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d7a1de44b695f/Liganer/Digital - backups/Site/Tabela de preços/"/>
    </mc:Choice>
  </mc:AlternateContent>
  <xr:revisionPtr revIDLastSave="13" documentId="8_{B8ACFFF4-5A0E-4D18-8BF2-7CE0A789A882}" xr6:coauthVersionLast="47" xr6:coauthVersionMax="47" xr10:uidLastSave="{0A55EFBE-1392-4A6F-ADB2-36C8EF8CE089}"/>
  <bookViews>
    <workbookView xWindow="-110" yWindow="-110" windowWidth="19420" windowHeight="10300" xr2:uid="{417399DE-F51B-4944-8F89-F9616E6F38A0}"/>
  </bookViews>
  <sheets>
    <sheet name="Planilha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K2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2" i="2"/>
</calcChain>
</file>

<file path=xl/sharedStrings.xml><?xml version="1.0" encoding="utf-8"?>
<sst xmlns="http://schemas.openxmlformats.org/spreadsheetml/2006/main" count="325" uniqueCount="151">
  <si>
    <t>201 0,40 2B</t>
  </si>
  <si>
    <t>201 0,50 2B</t>
  </si>
  <si>
    <t>201 0,60 2B</t>
  </si>
  <si>
    <t>201 0,80 2B</t>
  </si>
  <si>
    <t>201 1,00 2B</t>
  </si>
  <si>
    <t>201 1,20 2B</t>
  </si>
  <si>
    <t>201 1,50 2B</t>
  </si>
  <si>
    <t>201 2,00 2B</t>
  </si>
  <si>
    <t>201 2,50 2B</t>
  </si>
  <si>
    <t>201 3,00 2B</t>
  </si>
  <si>
    <t>201 0,40 N4</t>
  </si>
  <si>
    <t>201 0,50 N4</t>
  </si>
  <si>
    <t>201 0,60 N4</t>
  </si>
  <si>
    <t>201 0,80 N4</t>
  </si>
  <si>
    <t>201 1,00 N4</t>
  </si>
  <si>
    <t>201 1,20 N4</t>
  </si>
  <si>
    <t>201 1,50 N4</t>
  </si>
  <si>
    <t>201 2,00 N4</t>
  </si>
  <si>
    <t>201 2,50 N4</t>
  </si>
  <si>
    <t>201 3,00 N4</t>
  </si>
  <si>
    <t>304 0,40 2B</t>
  </si>
  <si>
    <t>304 0,50 2B</t>
  </si>
  <si>
    <t>304 0,60 2B</t>
  </si>
  <si>
    <t>304 0,80 2B</t>
  </si>
  <si>
    <t>304 1,00 2B</t>
  </si>
  <si>
    <t>304 1,20 2B</t>
  </si>
  <si>
    <t>304 1,50 2B</t>
  </si>
  <si>
    <t>304 2,00 2B</t>
  </si>
  <si>
    <t>304 2,50 2B</t>
  </si>
  <si>
    <t>304 3,00 2B</t>
  </si>
  <si>
    <t>304 3,50 2B</t>
  </si>
  <si>
    <t>304 4,00 2B</t>
  </si>
  <si>
    <t>304 5,00 2B</t>
  </si>
  <si>
    <t>304 0,40 N4</t>
  </si>
  <si>
    <t>304 0,50 N4</t>
  </si>
  <si>
    <t>304 0,60 N4</t>
  </si>
  <si>
    <t>304 0,80 N4</t>
  </si>
  <si>
    <t>304 1,00 N4</t>
  </si>
  <si>
    <t>304 1,20 N4</t>
  </si>
  <si>
    <t>304 1,50 N4</t>
  </si>
  <si>
    <t>304 2,00 N4</t>
  </si>
  <si>
    <t>304 2,50 N4</t>
  </si>
  <si>
    <t>304 3,00 N4</t>
  </si>
  <si>
    <t>304 2,50 BQ</t>
  </si>
  <si>
    <t>304 3,00 BQ</t>
  </si>
  <si>
    <t>304 3,50 BQ</t>
  </si>
  <si>
    <t>304 4,00 BQ</t>
  </si>
  <si>
    <t>304 5,00 BQ</t>
  </si>
  <si>
    <t>304 6,00 BQ</t>
  </si>
  <si>
    <t>304 8,00 BQ</t>
  </si>
  <si>
    <t>304 0,50 BA</t>
  </si>
  <si>
    <t>304 0,60 BA</t>
  </si>
  <si>
    <t>304 0,80 BA</t>
  </si>
  <si>
    <t>304 1,00 BA</t>
  </si>
  <si>
    <t>304 1,20 BA</t>
  </si>
  <si>
    <t>304 1,50 BA</t>
  </si>
  <si>
    <t>304 2,00 BA</t>
  </si>
  <si>
    <t>304 2,50 BA</t>
  </si>
  <si>
    <t>410S 0,35 BA</t>
  </si>
  <si>
    <t>410S 0,40 BA</t>
  </si>
  <si>
    <t>410S 0,50 BA</t>
  </si>
  <si>
    <t>410S 0,60 BA</t>
  </si>
  <si>
    <t>410S 0,80 BA</t>
  </si>
  <si>
    <t>410S 1,00 BA</t>
  </si>
  <si>
    <t>410S 1,20 BA</t>
  </si>
  <si>
    <t>410S 1,50 BA</t>
  </si>
  <si>
    <t>410S 0,40 N4</t>
  </si>
  <si>
    <t>410S 0,50 N4</t>
  </si>
  <si>
    <t>410S 0,60 N4</t>
  </si>
  <si>
    <t>410S 0,80 N4</t>
  </si>
  <si>
    <t>410S 1,00 N4</t>
  </si>
  <si>
    <t>410S 1,20 N4</t>
  </si>
  <si>
    <t>410S 1,50 N4</t>
  </si>
  <si>
    <t>430 0,35 BA</t>
  </si>
  <si>
    <t>430 0,40 BA</t>
  </si>
  <si>
    <t>430 0,50 BA</t>
  </si>
  <si>
    <t>430 0,60 BA</t>
  </si>
  <si>
    <t>430 0,80 BA</t>
  </si>
  <si>
    <t>430 1,00 BA</t>
  </si>
  <si>
    <t>430 1,20 BA</t>
  </si>
  <si>
    <t>430 1,50 2B</t>
  </si>
  <si>
    <t>430 2,00 2B</t>
  </si>
  <si>
    <t>430 0,40 N4</t>
  </si>
  <si>
    <t>430 0,50 N4</t>
  </si>
  <si>
    <t>430 0,60 N4</t>
  </si>
  <si>
    <t>430 0,80 N4</t>
  </si>
  <si>
    <t>430 1,00 N4</t>
  </si>
  <si>
    <t>430 1,20 N4</t>
  </si>
  <si>
    <t>430 1,50 N4</t>
  </si>
  <si>
    <t>430 2,00 N4</t>
  </si>
  <si>
    <t>QN 1803 0,40 2B</t>
  </si>
  <si>
    <t>QN 1803 0,50 2B</t>
  </si>
  <si>
    <t>QN 1803 0,60 2B</t>
  </si>
  <si>
    <t>QN 1803 0,80 2B</t>
  </si>
  <si>
    <t>QN 1803 1,00 2B</t>
  </si>
  <si>
    <t>QN 1803 1,20 2B</t>
  </si>
  <si>
    <t>QN 1803 1,50 2B</t>
  </si>
  <si>
    <t>QN 1803 2,00 2B</t>
  </si>
  <si>
    <t>QN 1803 2,50 2B</t>
  </si>
  <si>
    <t>QN 1803 3,00 2B</t>
  </si>
  <si>
    <t>QN 1803 0,50 N4</t>
  </si>
  <si>
    <t>QN 1803 0,60 N4</t>
  </si>
  <si>
    <t>QN 1803 0,80 N4</t>
  </si>
  <si>
    <t>QN 1803 1,00 N4</t>
  </si>
  <si>
    <t>QN 1803 1,20 N4</t>
  </si>
  <si>
    <t>QN 1803 1,50 N4</t>
  </si>
  <si>
    <t>QN 1803 2,00 N4</t>
  </si>
  <si>
    <t>QN 1803 2,50 N4</t>
  </si>
  <si>
    <t>QN 1803 3,00 N4</t>
  </si>
  <si>
    <t>J4 0,60 2B</t>
  </si>
  <si>
    <t>J4 0,80 2B</t>
  </si>
  <si>
    <t>J4 1,00 2B</t>
  </si>
  <si>
    <t>J4 1,20 2B</t>
  </si>
  <si>
    <t>J4 1,50 2B</t>
  </si>
  <si>
    <t>J4 2,00 2B</t>
  </si>
  <si>
    <t>J4 2,50 2B</t>
  </si>
  <si>
    <t>J4 0,60 N4</t>
  </si>
  <si>
    <t>J4 0,80 N4</t>
  </si>
  <si>
    <t>J4 1,00 N4</t>
  </si>
  <si>
    <t>J4 1,20 N4</t>
  </si>
  <si>
    <t>J4 1,50 N4</t>
  </si>
  <si>
    <t>J4 2,00 N4</t>
  </si>
  <si>
    <t>J4 2,50 N4</t>
  </si>
  <si>
    <t>316L 3,00 BQ</t>
  </si>
  <si>
    <t>316L 5,00 BQ</t>
  </si>
  <si>
    <t>410D 3,00 BQ</t>
  </si>
  <si>
    <t>410D 5,00 BQ</t>
  </si>
  <si>
    <t>439 0,50 N4</t>
  </si>
  <si>
    <t>439 0,60 N4</t>
  </si>
  <si>
    <t>439 0,80 N4</t>
  </si>
  <si>
    <t>439 1,00 N4</t>
  </si>
  <si>
    <t>Descrição</t>
  </si>
  <si>
    <t>2B</t>
  </si>
  <si>
    <t>410S</t>
  </si>
  <si>
    <t>BA</t>
  </si>
  <si>
    <t>BQ</t>
  </si>
  <si>
    <t>J4</t>
  </si>
  <si>
    <t>316L</t>
  </si>
  <si>
    <t>410D</t>
  </si>
  <si>
    <t>QN1803</t>
  </si>
  <si>
    <t>Espessura</t>
  </si>
  <si>
    <t>Acabamento</t>
  </si>
  <si>
    <t>Bobina inteira</t>
  </si>
  <si>
    <t>Azul</t>
  </si>
  <si>
    <t>Preto e branco</t>
  </si>
  <si>
    <t>ICMS</t>
  </si>
  <si>
    <t>Preto</t>
  </si>
  <si>
    <t>Nitto Fiber</t>
  </si>
  <si>
    <t>Tipo</t>
  </si>
  <si>
    <t>Bobina reduzida ou chapa sem PVC</t>
  </si>
  <si>
    <t>ESCOVADO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</si>
</sst>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0" fontId="4" fillId="0" borderId="0" xfId="0" applyFont="1"/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12">
    <dxf>
      <fill>
        <patternFill>
          <bgColor rgb="FFDDEBF7"/>
        </patternFill>
      </fill>
    </dxf>
    <dxf>
      <fill>
        <patternFill>
          <bgColor rgb="FFE2EFDA"/>
        </patternFill>
      </fill>
    </dxf>
    <dxf>
      <fill>
        <patternFill>
          <bgColor rgb="FFFFF2CC"/>
        </patternFill>
      </fill>
    </dxf>
    <dxf>
      <fill>
        <patternFill>
          <bgColor rgb="FFFFD1D1"/>
        </patternFill>
      </fill>
    </dxf>
    <dxf>
      <fill>
        <patternFill>
          <bgColor rgb="FFDDEBF7"/>
        </patternFill>
      </fill>
    </dxf>
    <dxf>
      <fill>
        <patternFill>
          <bgColor rgb="FFE2EFDA"/>
        </patternFill>
      </fill>
    </dxf>
    <dxf>
      <fill>
        <patternFill>
          <bgColor rgb="FFFFF2CC"/>
        </patternFill>
      </fill>
    </dxf>
    <dxf>
      <fill>
        <patternFill>
          <bgColor rgb="FFFFD1D1"/>
        </patternFill>
      </fill>
    </dxf>
    <dxf>
      <fill>
        <patternFill>
          <bgColor rgb="FFDDEBF7"/>
        </patternFill>
      </fill>
    </dxf>
    <dxf>
      <fill>
        <patternFill>
          <bgColor rgb="FFE2EFDA"/>
        </patternFill>
      </fill>
    </dxf>
    <dxf>
      <fill>
        <patternFill>
          <bgColor rgb="FFFFF2CC"/>
        </patternFill>
      </fill>
    </dxf>
    <dxf>
      <fill>
        <patternFill>
          <bgColor rgb="FFFFD1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ia%20a%20dia/Rotina/Pre&#231;os%20inox%20A&#231;o%20Cearense.xlsm" TargetMode="External"/><Relationship Id="rId2" Type="http://schemas.openxmlformats.org/officeDocument/2006/relationships/externalLinkPath" Target="https://d.docs.live.net/C3AD7A1DE44B695F/Liganer/Dia%20a%20dia/Rotina/Pre&#231;os%20inox%20A&#231;o%20Cearense.xlsm" TargetMode="External"/><Relationship Id="rId1" Type="http://schemas.openxmlformats.org/officeDocument/2006/relationships/externalLinkPath" Target="/C3AD7A1DE44B695F/Liganer/Dia%20a%20dia/Rotina/Pre&#231;os%20inox%20A&#231;o%20Cearen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 de Preços"/>
      <sheetName val="Serviços"/>
      <sheetName val="Preços serviços"/>
      <sheetName val="Base Preços"/>
      <sheetName val="BD cálculo de preços"/>
      <sheetName val="Valores de aplicação de PVC"/>
      <sheetName val="Condições de Descontos"/>
      <sheetName val="Códigos de Produtos"/>
      <sheetName val="Máximo"/>
      <sheetName val="Comissão"/>
      <sheetName val="Prazos"/>
      <sheetName val="Pesos"/>
      <sheetName val="To-do"/>
      <sheetName val="Lançamento"/>
      <sheetName val="Slitters e blanks"/>
      <sheetName val="Formulário de Viabilidade"/>
    </sheetNames>
    <sheetDataSet>
      <sheetData sheetId="0">
        <row r="2">
          <cell r="C2" t="str">
            <v>Fator</v>
          </cell>
        </row>
        <row r="3">
          <cell r="C3">
            <v>100</v>
          </cell>
        </row>
        <row r="5">
          <cell r="C5" t="str">
            <v>Item</v>
          </cell>
          <cell r="D5" t="str">
            <v>ICMS set</v>
          </cell>
        </row>
        <row r="7">
          <cell r="C7" t="str">
            <v>201 0,40 2B</v>
          </cell>
          <cell r="D7">
            <v>0.04</v>
          </cell>
        </row>
        <row r="8">
          <cell r="C8" t="str">
            <v>201 0,50 2B</v>
          </cell>
          <cell r="D8">
            <v>0.04</v>
          </cell>
        </row>
        <row r="9">
          <cell r="C9" t="str">
            <v>201 0,60 2B</v>
          </cell>
          <cell r="D9">
            <v>0.04</v>
          </cell>
        </row>
        <row r="10">
          <cell r="C10" t="str">
            <v>201 0,80 2B</v>
          </cell>
          <cell r="D10">
            <v>0.04</v>
          </cell>
        </row>
        <row r="11">
          <cell r="C11" t="str">
            <v>201 1,00 2B</v>
          </cell>
          <cell r="D11">
            <v>0.04</v>
          </cell>
        </row>
        <row r="12">
          <cell r="C12" t="str">
            <v>201 1,20 2B</v>
          </cell>
          <cell r="D12">
            <v>0.04</v>
          </cell>
        </row>
        <row r="13">
          <cell r="C13" t="str">
            <v>201 1,50 2B</v>
          </cell>
          <cell r="D13">
            <v>0.04</v>
          </cell>
        </row>
        <row r="14">
          <cell r="C14" t="str">
            <v>201 2,00 2B</v>
          </cell>
          <cell r="D14">
            <v>0.04</v>
          </cell>
        </row>
        <row r="15">
          <cell r="C15" t="str">
            <v>201 2,50 2B</v>
          </cell>
          <cell r="D15">
            <v>0.04</v>
          </cell>
        </row>
        <row r="16">
          <cell r="C16" t="str">
            <v>201 3,00 2B</v>
          </cell>
          <cell r="D16">
            <v>0.04</v>
          </cell>
        </row>
        <row r="18">
          <cell r="C18" t="str">
            <v>201 0,40 N4</v>
          </cell>
          <cell r="D18">
            <v>0.04</v>
          </cell>
        </row>
        <row r="19">
          <cell r="C19" t="str">
            <v>201 0,50 N4</v>
          </cell>
          <cell r="D19">
            <v>0.04</v>
          </cell>
        </row>
        <row r="20">
          <cell r="C20" t="str">
            <v>201 0,60 N4</v>
          </cell>
          <cell r="D20">
            <v>0.04</v>
          </cell>
        </row>
        <row r="21">
          <cell r="C21" t="str">
            <v>201 0,80 N4</v>
          </cell>
          <cell r="D21">
            <v>0.04</v>
          </cell>
        </row>
        <row r="22">
          <cell r="C22" t="str">
            <v>201 1,00 N4</v>
          </cell>
          <cell r="D22">
            <v>0.04</v>
          </cell>
        </row>
        <row r="23">
          <cell r="C23" t="str">
            <v>201 1,20 N4</v>
          </cell>
          <cell r="D23">
            <v>0.04</v>
          </cell>
        </row>
        <row r="24">
          <cell r="C24" t="str">
            <v>201 1,50 N4</v>
          </cell>
          <cell r="D24">
            <v>0.04</v>
          </cell>
        </row>
        <row r="25">
          <cell r="C25" t="str">
            <v>201 2,00 N4</v>
          </cell>
          <cell r="D25">
            <v>0.04</v>
          </cell>
        </row>
        <row r="26">
          <cell r="C26" t="str">
            <v>201 2,50 N4</v>
          </cell>
          <cell r="D26">
            <v>0.04</v>
          </cell>
        </row>
        <row r="27">
          <cell r="C27" t="str">
            <v>201 3,00 N4</v>
          </cell>
          <cell r="D27">
            <v>0.04</v>
          </cell>
        </row>
        <row r="29">
          <cell r="C29" t="str">
            <v>304 0,40 2B</v>
          </cell>
          <cell r="D29">
            <v>0.12</v>
          </cell>
        </row>
        <row r="30">
          <cell r="C30" t="str">
            <v>304 0,50 2B</v>
          </cell>
          <cell r="D30">
            <v>0.12</v>
          </cell>
        </row>
        <row r="31">
          <cell r="C31" t="str">
            <v>304 0,60 2B</v>
          </cell>
          <cell r="D31">
            <v>0.12</v>
          </cell>
        </row>
        <row r="32">
          <cell r="C32" t="str">
            <v>304 0,80 2B</v>
          </cell>
          <cell r="D32">
            <v>0.12</v>
          </cell>
        </row>
        <row r="33">
          <cell r="C33" t="str">
            <v>304 1,00 2B</v>
          </cell>
          <cell r="D33">
            <v>0.12</v>
          </cell>
        </row>
        <row r="34">
          <cell r="C34" t="str">
            <v>304 1,20 2B</v>
          </cell>
          <cell r="D34">
            <v>0.12</v>
          </cell>
        </row>
        <row r="35">
          <cell r="C35" t="str">
            <v>304 1,50 2B</v>
          </cell>
          <cell r="D35">
            <v>0.12</v>
          </cell>
        </row>
        <row r="36">
          <cell r="C36" t="str">
            <v>304 2,00 2B</v>
          </cell>
          <cell r="D36">
            <v>0.12</v>
          </cell>
        </row>
        <row r="37">
          <cell r="C37" t="str">
            <v>304 2,50 2B</v>
          </cell>
          <cell r="D37">
            <v>0.12</v>
          </cell>
        </row>
        <row r="38">
          <cell r="C38" t="str">
            <v>304 3,00 2B</v>
          </cell>
          <cell r="D38">
            <v>0.12</v>
          </cell>
        </row>
        <row r="39">
          <cell r="C39" t="str">
            <v>304 3,50 2B</v>
          </cell>
          <cell r="D39">
            <v>0.04</v>
          </cell>
        </row>
        <row r="40">
          <cell r="C40" t="str">
            <v>304 4,00 2B</v>
          </cell>
          <cell r="D40">
            <v>0.04</v>
          </cell>
        </row>
        <row r="41">
          <cell r="C41" t="str">
            <v>304 5,00 2B</v>
          </cell>
          <cell r="D41">
            <v>0.04</v>
          </cell>
        </row>
        <row r="43">
          <cell r="C43" t="str">
            <v>304 0,40 N4</v>
          </cell>
          <cell r="D43">
            <v>0.04</v>
          </cell>
        </row>
        <row r="44">
          <cell r="C44" t="str">
            <v>304 0,50 N4</v>
          </cell>
          <cell r="D44">
            <v>0.04</v>
          </cell>
        </row>
        <row r="45">
          <cell r="C45" t="str">
            <v>304 0,60 N4</v>
          </cell>
          <cell r="D45">
            <v>0.04</v>
          </cell>
        </row>
        <row r="46">
          <cell r="C46" t="str">
            <v>304 0,80 N4</v>
          </cell>
          <cell r="D46">
            <v>0.12</v>
          </cell>
        </row>
        <row r="47">
          <cell r="C47" t="str">
            <v>304 1,00 N4</v>
          </cell>
          <cell r="D47">
            <v>0.12</v>
          </cell>
        </row>
        <row r="48">
          <cell r="C48" t="str">
            <v>304 1,20 N4</v>
          </cell>
          <cell r="D48">
            <v>0.04</v>
          </cell>
        </row>
        <row r="49">
          <cell r="C49" t="str">
            <v>304 1,50 N4</v>
          </cell>
          <cell r="D49">
            <v>0.04</v>
          </cell>
        </row>
        <row r="50">
          <cell r="C50" t="str">
            <v>304 2,00 N4</v>
          </cell>
          <cell r="D50">
            <v>0.04</v>
          </cell>
        </row>
        <row r="51">
          <cell r="C51" t="str">
            <v>304 2,50 N4</v>
          </cell>
          <cell r="D51">
            <v>0.04</v>
          </cell>
        </row>
        <row r="52">
          <cell r="C52" t="str">
            <v>304 3,00 N4</v>
          </cell>
          <cell r="D52">
            <v>0.04</v>
          </cell>
        </row>
        <row r="54">
          <cell r="C54" t="str">
            <v>304 2,50 BQ</v>
          </cell>
          <cell r="D54">
            <v>0.04</v>
          </cell>
        </row>
        <row r="55">
          <cell r="C55" t="str">
            <v>304 3,00 BQ</v>
          </cell>
          <cell r="D55">
            <v>0.12</v>
          </cell>
        </row>
        <row r="56">
          <cell r="C56" t="str">
            <v>304 3,50 BQ</v>
          </cell>
          <cell r="D56">
            <v>0.04</v>
          </cell>
        </row>
        <row r="57">
          <cell r="C57" t="str">
            <v>304 4,00 BQ</v>
          </cell>
          <cell r="D57">
            <v>0.12</v>
          </cell>
        </row>
        <row r="58">
          <cell r="C58" t="str">
            <v>304 5,00 BQ</v>
          </cell>
          <cell r="D58">
            <v>0.12</v>
          </cell>
        </row>
        <row r="59">
          <cell r="C59" t="str">
            <v>304 6,00 BQ</v>
          </cell>
          <cell r="D59">
            <v>0.12</v>
          </cell>
        </row>
        <row r="60">
          <cell r="C60" t="str">
            <v>304 8,00 BQ</v>
          </cell>
          <cell r="D60">
            <v>0.04</v>
          </cell>
        </row>
        <row r="62">
          <cell r="C62" t="str">
            <v>304 0,50 BA</v>
          </cell>
          <cell r="D62">
            <v>0.04</v>
          </cell>
        </row>
        <row r="63">
          <cell r="C63" t="str">
            <v>304 0,60 BA</v>
          </cell>
          <cell r="D63">
            <v>0.04</v>
          </cell>
        </row>
        <row r="64">
          <cell r="C64" t="str">
            <v>304 0,80 BA</v>
          </cell>
          <cell r="D64">
            <v>0.04</v>
          </cell>
        </row>
        <row r="65">
          <cell r="C65" t="str">
            <v>304 1,00 BA</v>
          </cell>
          <cell r="D65">
            <v>0.04</v>
          </cell>
        </row>
        <row r="66">
          <cell r="C66" t="str">
            <v>304 1,20 BA</v>
          </cell>
          <cell r="D66">
            <v>0.04</v>
          </cell>
        </row>
        <row r="67">
          <cell r="C67" t="str">
            <v>304 1,50 BA</v>
          </cell>
          <cell r="D67">
            <v>0.04</v>
          </cell>
        </row>
        <row r="68">
          <cell r="C68" t="str">
            <v>304 2,00 BA</v>
          </cell>
          <cell r="D68">
            <v>0.04</v>
          </cell>
        </row>
        <row r="69">
          <cell r="C69" t="str">
            <v>304 2,50 BA</v>
          </cell>
          <cell r="D69">
            <v>0.04</v>
          </cell>
        </row>
        <row r="71">
          <cell r="C71" t="str">
            <v>410S 0,35 BA</v>
          </cell>
          <cell r="D71">
            <v>0.04</v>
          </cell>
        </row>
        <row r="72">
          <cell r="C72" t="str">
            <v>410S 0,40 BA</v>
          </cell>
          <cell r="D72">
            <v>0.04</v>
          </cell>
        </row>
        <row r="73">
          <cell r="C73" t="str">
            <v>410S 0,50 BA</v>
          </cell>
          <cell r="D73">
            <v>0.04</v>
          </cell>
        </row>
        <row r="74">
          <cell r="C74" t="str">
            <v>410S 0,60 BA</v>
          </cell>
          <cell r="D74">
            <v>0.04</v>
          </cell>
        </row>
        <row r="75">
          <cell r="C75" t="str">
            <v>410S 0,80 BA</v>
          </cell>
          <cell r="D75">
            <v>0.04</v>
          </cell>
        </row>
        <row r="76">
          <cell r="C76" t="str">
            <v>410S 1,00 BA</v>
          </cell>
          <cell r="D76">
            <v>0.04</v>
          </cell>
        </row>
        <row r="77">
          <cell r="C77" t="str">
            <v>410S 1,20 BA</v>
          </cell>
          <cell r="D77">
            <v>0.04</v>
          </cell>
        </row>
        <row r="78">
          <cell r="C78" t="str">
            <v>410S 1,50 BA</v>
          </cell>
          <cell r="D78">
            <v>0.04</v>
          </cell>
        </row>
        <row r="80">
          <cell r="C80" t="str">
            <v>410S 0,40 N4</v>
          </cell>
          <cell r="D80">
            <v>0.04</v>
          </cell>
        </row>
        <row r="81">
          <cell r="C81" t="str">
            <v>410S 0,50 N4</v>
          </cell>
          <cell r="D81">
            <v>0.04</v>
          </cell>
        </row>
        <row r="82">
          <cell r="C82" t="str">
            <v>410S 0,60 N4</v>
          </cell>
          <cell r="D82">
            <v>0.04</v>
          </cell>
        </row>
        <row r="83">
          <cell r="C83" t="str">
            <v>410S 0,80 N4</v>
          </cell>
          <cell r="D83">
            <v>0.04</v>
          </cell>
        </row>
        <row r="84">
          <cell r="C84" t="str">
            <v>410S 1,00 N4</v>
          </cell>
          <cell r="D84">
            <v>0.04</v>
          </cell>
        </row>
        <row r="85">
          <cell r="C85" t="str">
            <v>410S 1,20 N4</v>
          </cell>
          <cell r="D85">
            <v>0.04</v>
          </cell>
        </row>
        <row r="86">
          <cell r="C86" t="str">
            <v>410S 1,50 N4</v>
          </cell>
          <cell r="D86">
            <v>0.04</v>
          </cell>
        </row>
        <row r="88">
          <cell r="C88" t="str">
            <v>430 0,35 BA</v>
          </cell>
          <cell r="D88">
            <v>0.04</v>
          </cell>
        </row>
        <row r="89">
          <cell r="C89" t="str">
            <v>430 0,40 BA</v>
          </cell>
          <cell r="D89">
            <v>0.12</v>
          </cell>
        </row>
        <row r="90">
          <cell r="C90" t="str">
            <v>430 0,50 BA</v>
          </cell>
          <cell r="D90">
            <v>0.12</v>
          </cell>
        </row>
        <row r="91">
          <cell r="C91" t="str">
            <v>430 0,60 BA</v>
          </cell>
          <cell r="D91">
            <v>0.12</v>
          </cell>
        </row>
        <row r="92">
          <cell r="C92" t="str">
            <v>430 0,80 BA</v>
          </cell>
          <cell r="D92">
            <v>0.12</v>
          </cell>
        </row>
        <row r="93">
          <cell r="C93" t="str">
            <v>430 1,00 BA</v>
          </cell>
          <cell r="D93">
            <v>0.12</v>
          </cell>
        </row>
        <row r="94">
          <cell r="C94" t="str">
            <v>430 1,20 BA</v>
          </cell>
          <cell r="D94">
            <v>0.12</v>
          </cell>
        </row>
        <row r="95">
          <cell r="C95" t="str">
            <v>430 1,50 2B</v>
          </cell>
          <cell r="D95">
            <v>0.12</v>
          </cell>
        </row>
        <row r="96">
          <cell r="C96" t="str">
            <v>430 2,00 2B</v>
          </cell>
          <cell r="D96">
            <v>0.12</v>
          </cell>
        </row>
        <row r="98">
          <cell r="C98" t="str">
            <v>430 0,40 N4</v>
          </cell>
          <cell r="D98">
            <v>0.04</v>
          </cell>
        </row>
        <row r="99">
          <cell r="C99" t="str">
            <v>430 0,50 N4</v>
          </cell>
          <cell r="D99">
            <v>0.12</v>
          </cell>
        </row>
        <row r="100">
          <cell r="C100" t="str">
            <v>430 0,60 N4</v>
          </cell>
          <cell r="D100">
            <v>0.12</v>
          </cell>
        </row>
        <row r="101">
          <cell r="C101" t="str">
            <v>430 0,80 N4</v>
          </cell>
          <cell r="D101">
            <v>0.12</v>
          </cell>
        </row>
        <row r="102">
          <cell r="C102" t="str">
            <v>430 1,00 N4</v>
          </cell>
          <cell r="D102">
            <v>0.12</v>
          </cell>
        </row>
        <row r="103">
          <cell r="C103" t="str">
            <v>430 1,20 N4</v>
          </cell>
          <cell r="D103">
            <v>0.04</v>
          </cell>
        </row>
        <row r="104">
          <cell r="C104" t="str">
            <v>430 1,50 N4</v>
          </cell>
          <cell r="D104">
            <v>0.04</v>
          </cell>
        </row>
        <row r="105">
          <cell r="C105" t="str">
            <v>430 2,00 N4</v>
          </cell>
          <cell r="D105">
            <v>0.04</v>
          </cell>
        </row>
        <row r="107">
          <cell r="C107" t="str">
            <v>QN 1803 0,40 2B</v>
          </cell>
          <cell r="D107">
            <v>0.04</v>
          </cell>
        </row>
        <row r="108">
          <cell r="C108" t="str">
            <v>QN 1803 0,50 2B</v>
          </cell>
          <cell r="D108">
            <v>0.04</v>
          </cell>
        </row>
        <row r="109">
          <cell r="C109" t="str">
            <v>QN 1803 0,60 2B</v>
          </cell>
          <cell r="D109">
            <v>0.04</v>
          </cell>
        </row>
        <row r="110">
          <cell r="C110" t="str">
            <v>QN 1803 0,80 2B</v>
          </cell>
          <cell r="D110">
            <v>0.04</v>
          </cell>
        </row>
        <row r="111">
          <cell r="C111" t="str">
            <v>QN 1803 1,00 2B</v>
          </cell>
          <cell r="D111">
            <v>0.04</v>
          </cell>
        </row>
        <row r="112">
          <cell r="C112" t="str">
            <v>QN 1803 1,20 2B</v>
          </cell>
          <cell r="D112">
            <v>0.04</v>
          </cell>
        </row>
        <row r="113">
          <cell r="C113" t="str">
            <v>QN 1803 1,50 2B</v>
          </cell>
          <cell r="D113">
            <v>0.04</v>
          </cell>
        </row>
        <row r="114">
          <cell r="C114" t="str">
            <v>QN 1803 2,00 2B</v>
          </cell>
          <cell r="D114">
            <v>0.04</v>
          </cell>
        </row>
        <row r="115">
          <cell r="C115" t="str">
            <v>QN 1803 2,50 2B</v>
          </cell>
          <cell r="D115">
            <v>0.04</v>
          </cell>
        </row>
        <row r="116">
          <cell r="C116" t="str">
            <v>QN 1803 3,00 2B</v>
          </cell>
          <cell r="D116">
            <v>0.04</v>
          </cell>
        </row>
        <row r="118">
          <cell r="C118" t="str">
            <v>QN 1803 0,50 N4</v>
          </cell>
          <cell r="D118">
            <v>0.04</v>
          </cell>
        </row>
        <row r="119">
          <cell r="C119" t="str">
            <v>QN 1803 0,60 N4</v>
          </cell>
          <cell r="D119">
            <v>0.04</v>
          </cell>
        </row>
        <row r="120">
          <cell r="C120" t="str">
            <v>QN 1803 0,80 N4</v>
          </cell>
          <cell r="D120">
            <v>0.04</v>
          </cell>
        </row>
        <row r="121">
          <cell r="C121" t="str">
            <v>QN 1803 1,00 N4</v>
          </cell>
          <cell r="D121">
            <v>0.04</v>
          </cell>
        </row>
        <row r="122">
          <cell r="C122" t="str">
            <v>QN 1803 1,20 N4</v>
          </cell>
          <cell r="D122">
            <v>0.04</v>
          </cell>
        </row>
        <row r="123">
          <cell r="C123" t="str">
            <v>QN 1803 1,50 N4</v>
          </cell>
          <cell r="D123">
            <v>0.04</v>
          </cell>
        </row>
        <row r="124">
          <cell r="C124" t="str">
            <v>QN 1803 2,00 N4</v>
          </cell>
          <cell r="D124">
            <v>0.04</v>
          </cell>
        </row>
        <row r="125">
          <cell r="C125" t="str">
            <v>QN 1803 2,50 N4</v>
          </cell>
          <cell r="D125">
            <v>0.04</v>
          </cell>
        </row>
        <row r="126">
          <cell r="C126" t="str">
            <v>QN 1803 3,00 N4</v>
          </cell>
          <cell r="D126">
            <v>0.04</v>
          </cell>
        </row>
        <row r="128">
          <cell r="C128" t="str">
            <v>J4 0,60 2B</v>
          </cell>
          <cell r="D128">
            <v>0.04</v>
          </cell>
        </row>
        <row r="129">
          <cell r="C129" t="str">
            <v>J4 0,80 2B</v>
          </cell>
          <cell r="D129">
            <v>0.04</v>
          </cell>
        </row>
        <row r="130">
          <cell r="C130" t="str">
            <v>J4 1,00 2B</v>
          </cell>
          <cell r="D130">
            <v>0.04</v>
          </cell>
        </row>
        <row r="131">
          <cell r="C131" t="str">
            <v>J4 1,20 2B</v>
          </cell>
          <cell r="D131">
            <v>0.04</v>
          </cell>
        </row>
        <row r="132">
          <cell r="C132" t="str">
            <v>J4 1,50 2B</v>
          </cell>
          <cell r="D132">
            <v>0.04</v>
          </cell>
        </row>
        <row r="133">
          <cell r="C133" t="str">
            <v>J4 2,00 2B</v>
          </cell>
          <cell r="D133">
            <v>0.04</v>
          </cell>
        </row>
        <row r="134">
          <cell r="C134" t="str">
            <v>J4 2,50 2B</v>
          </cell>
          <cell r="D134">
            <v>0.04</v>
          </cell>
        </row>
        <row r="136">
          <cell r="C136" t="str">
            <v>J4 0,60 N4</v>
          </cell>
          <cell r="D136">
            <v>0.04</v>
          </cell>
        </row>
        <row r="137">
          <cell r="C137" t="str">
            <v>J4 0,80 N4</v>
          </cell>
          <cell r="D137">
            <v>0.04</v>
          </cell>
        </row>
        <row r="138">
          <cell r="C138" t="str">
            <v>J4 1,00 N4</v>
          </cell>
          <cell r="D138">
            <v>0.04</v>
          </cell>
        </row>
        <row r="139">
          <cell r="C139" t="str">
            <v>J4 1,20 N4</v>
          </cell>
          <cell r="D139">
            <v>0.04</v>
          </cell>
        </row>
        <row r="140">
          <cell r="C140" t="str">
            <v>J4 1,50 N4</v>
          </cell>
          <cell r="D140">
            <v>0.04</v>
          </cell>
        </row>
        <row r="141">
          <cell r="C141" t="str">
            <v>J4 2,00 N4</v>
          </cell>
          <cell r="D141">
            <v>0.04</v>
          </cell>
        </row>
        <row r="142">
          <cell r="C142" t="str">
            <v>J4 2,50 N4</v>
          </cell>
          <cell r="D142">
            <v>0.04</v>
          </cell>
        </row>
        <row r="144">
          <cell r="C144" t="str">
            <v>316L 3,00 BQ</v>
          </cell>
          <cell r="D144">
            <v>0.12</v>
          </cell>
        </row>
        <row r="145">
          <cell r="C145" t="str">
            <v>316L 5,00 BQ</v>
          </cell>
          <cell r="D145">
            <v>0.12</v>
          </cell>
        </row>
        <row r="147">
          <cell r="C147" t="str">
            <v>410D 3,00 BQ</v>
          </cell>
          <cell r="D147">
            <v>0.12</v>
          </cell>
        </row>
        <row r="148">
          <cell r="C148" t="str">
            <v>410D 5,00 BQ</v>
          </cell>
          <cell r="D148">
            <v>0.12</v>
          </cell>
        </row>
        <row r="150">
          <cell r="C150" t="str">
            <v>439 0,50 N4</v>
          </cell>
          <cell r="D150">
            <v>0.04</v>
          </cell>
        </row>
        <row r="151">
          <cell r="C151" t="str">
            <v>439 0,60 N4</v>
          </cell>
          <cell r="D151">
            <v>0.04</v>
          </cell>
        </row>
        <row r="152">
          <cell r="C152" t="str">
            <v>439 0,80 N4</v>
          </cell>
          <cell r="D152">
            <v>0.04</v>
          </cell>
        </row>
        <row r="153">
          <cell r="C153" t="str">
            <v>439 1,00 N4</v>
          </cell>
          <cell r="D153">
            <v>0.04</v>
          </cell>
        </row>
      </sheetData>
      <sheetData sheetId="1" refreshError="1"/>
      <sheetData sheetId="2" refreshError="1"/>
      <sheetData sheetId="3">
        <row r="1">
          <cell r="A1" t="str">
            <v>Base de preços</v>
          </cell>
        </row>
        <row r="2">
          <cell r="A2" t="str">
            <v>Item</v>
          </cell>
          <cell r="C2" t="str">
            <v>Bobina IND</v>
          </cell>
          <cell r="F2" t="str">
            <v>Sliter ou chapa sem PVC</v>
          </cell>
          <cell r="I2" t="str">
            <v>FAZ</v>
          </cell>
          <cell r="L2" t="str">
            <v>FPB</v>
          </cell>
          <cell r="O2" t="str">
            <v>FP</v>
          </cell>
          <cell r="R2" t="str">
            <v>FLA</v>
          </cell>
        </row>
        <row r="3">
          <cell r="A3" t="str">
            <v>Item</v>
          </cell>
          <cell r="C3" t="str">
            <v>Preço sem IPI</v>
          </cell>
          <cell r="F3" t="str">
            <v>Preço sem IPI</v>
          </cell>
          <cell r="I3" t="str">
            <v>FAZ</v>
          </cell>
          <cell r="L3" t="str">
            <v>FPB</v>
          </cell>
          <cell r="O3" t="str">
            <v>FP</v>
          </cell>
          <cell r="R3" t="str">
            <v>FLA</v>
          </cell>
        </row>
        <row r="4">
          <cell r="A4" t="str">
            <v>201 0,40 2B</v>
          </cell>
          <cell r="C4">
            <v>0</v>
          </cell>
          <cell r="F4">
            <v>0</v>
          </cell>
          <cell r="I4">
            <v>0</v>
          </cell>
          <cell r="L4">
            <v>0</v>
          </cell>
          <cell r="O4">
            <v>0</v>
          </cell>
          <cell r="R4">
            <v>0</v>
          </cell>
        </row>
        <row r="5">
          <cell r="A5" t="str">
            <v>201 0,50 2B</v>
          </cell>
          <cell r="C5">
            <v>29.763396</v>
          </cell>
          <cell r="F5">
            <v>30.704039999999999</v>
          </cell>
          <cell r="I5">
            <v>32.12388</v>
          </cell>
          <cell r="L5">
            <v>33.454979999999999</v>
          </cell>
          <cell r="O5">
            <v>34.963560000000001</v>
          </cell>
          <cell r="R5">
            <v>36.028439999999996</v>
          </cell>
        </row>
        <row r="6">
          <cell r="A6" t="str">
            <v>201 0,60 2B</v>
          </cell>
          <cell r="C6">
            <v>29.497176000000003</v>
          </cell>
          <cell r="F6">
            <v>30.437820000000006</v>
          </cell>
          <cell r="I6">
            <v>31.626936000000004</v>
          </cell>
          <cell r="L6">
            <v>32.745060000000009</v>
          </cell>
          <cell r="O6">
            <v>33.987420000000007</v>
          </cell>
          <cell r="R6">
            <v>34.963560000000008</v>
          </cell>
        </row>
        <row r="7">
          <cell r="A7" t="str">
            <v>201 0,80 2B</v>
          </cell>
          <cell r="C7">
            <v>29.195459999999997</v>
          </cell>
          <cell r="F7">
            <v>30.136104000000003</v>
          </cell>
          <cell r="I7">
            <v>31.023504000000003</v>
          </cell>
          <cell r="L7">
            <v>31.893156000000005</v>
          </cell>
          <cell r="O7">
            <v>32.798304000000002</v>
          </cell>
          <cell r="R7">
            <v>33.508224000000006</v>
          </cell>
        </row>
        <row r="8">
          <cell r="A8" t="str">
            <v>201 1,00 2B</v>
          </cell>
          <cell r="C8">
            <v>28.911491999999999</v>
          </cell>
          <cell r="F8">
            <v>29.852136000000002</v>
          </cell>
          <cell r="I8">
            <v>30.562056000000002</v>
          </cell>
          <cell r="L8">
            <v>31.23648</v>
          </cell>
          <cell r="O8">
            <v>31.999644000000004</v>
          </cell>
          <cell r="R8">
            <v>32.603076000000001</v>
          </cell>
        </row>
        <row r="9">
          <cell r="A9" t="str">
            <v>201 1,20 2B</v>
          </cell>
          <cell r="C9">
            <v>28.396799999999999</v>
          </cell>
          <cell r="F9">
            <v>29.337444000000005</v>
          </cell>
          <cell r="I9">
            <v>29.923128000000005</v>
          </cell>
          <cell r="L9">
            <v>30.491064000000005</v>
          </cell>
          <cell r="O9">
            <v>31.112244000000004</v>
          </cell>
          <cell r="R9">
            <v>31.644684000000005</v>
          </cell>
        </row>
        <row r="10">
          <cell r="A10" t="str">
            <v>201 1,50 2B</v>
          </cell>
          <cell r="C10">
            <v>28.396799999999999</v>
          </cell>
          <cell r="F10">
            <v>29.337444000000005</v>
          </cell>
          <cell r="I10">
            <v>29.816640000000007</v>
          </cell>
          <cell r="L10">
            <v>30.242592000000005</v>
          </cell>
          <cell r="O10">
            <v>30.757284000000006</v>
          </cell>
          <cell r="R10">
            <v>31.165488000000003</v>
          </cell>
        </row>
        <row r="11">
          <cell r="A11" t="str">
            <v>201 2,00 2B</v>
          </cell>
          <cell r="C11">
            <v>28.396799999999999</v>
          </cell>
          <cell r="F11">
            <v>29.337444000000005</v>
          </cell>
          <cell r="I11">
            <v>29.692404000000003</v>
          </cell>
          <cell r="L11">
            <v>30.029616000000004</v>
          </cell>
          <cell r="O11">
            <v>30.402324000000004</v>
          </cell>
          <cell r="R11">
            <v>30.721788000000004</v>
          </cell>
        </row>
        <row r="12">
          <cell r="A12" t="str">
            <v>201 2,50 2B</v>
          </cell>
          <cell r="C12">
            <v>28.396799999999999</v>
          </cell>
          <cell r="F12">
            <v>29.337444000000005</v>
          </cell>
          <cell r="I12">
            <v>29.639160000000004</v>
          </cell>
          <cell r="L12">
            <v>29.887632000000004</v>
          </cell>
          <cell r="O12">
            <v>30.224844000000004</v>
          </cell>
          <cell r="R12">
            <v>30.420072000000005</v>
          </cell>
        </row>
        <row r="13">
          <cell r="A13" t="str">
            <v>201 3,00 2B</v>
          </cell>
          <cell r="C13">
            <v>28.396799999999999</v>
          </cell>
          <cell r="F13">
            <v>29.337444000000005</v>
          </cell>
          <cell r="I13">
            <v>29.585916000000005</v>
          </cell>
          <cell r="L13">
            <v>29.816640000000007</v>
          </cell>
          <cell r="O13">
            <v>30.047364000000005</v>
          </cell>
          <cell r="R13">
            <v>30.082860000000004</v>
          </cell>
        </row>
        <row r="14">
          <cell r="A14" t="str">
            <v>201 0,40 N4</v>
          </cell>
          <cell r="C14">
            <v>0</v>
          </cell>
          <cell r="F14">
            <v>0</v>
          </cell>
          <cell r="I14">
            <v>0</v>
          </cell>
          <cell r="L14">
            <v>0</v>
          </cell>
          <cell r="O14">
            <v>0</v>
          </cell>
          <cell r="R14">
            <v>6.9217199999999997</v>
          </cell>
        </row>
        <row r="15">
          <cell r="A15" t="str">
            <v>201 0,50 N4</v>
          </cell>
          <cell r="C15">
            <v>31.484951999999996</v>
          </cell>
          <cell r="F15">
            <v>32.425595999999999</v>
          </cell>
          <cell r="I15">
            <v>33.845435999999999</v>
          </cell>
          <cell r="L15">
            <v>35.176535999999999</v>
          </cell>
          <cell r="O15">
            <v>36.685116000000001</v>
          </cell>
          <cell r="R15">
            <v>37.749995999999996</v>
          </cell>
        </row>
        <row r="16">
          <cell r="A16" t="str">
            <v>201 0,60 N4</v>
          </cell>
          <cell r="C16">
            <v>30.988008000000001</v>
          </cell>
          <cell r="F16">
            <v>31.928652000000003</v>
          </cell>
          <cell r="I16">
            <v>33.117768000000005</v>
          </cell>
          <cell r="L16">
            <v>34.235892000000007</v>
          </cell>
          <cell r="O16">
            <v>35.478252000000005</v>
          </cell>
          <cell r="R16">
            <v>36.454392000000006</v>
          </cell>
        </row>
        <row r="17">
          <cell r="A17" t="str">
            <v>201 0,80 N4</v>
          </cell>
          <cell r="C17">
            <v>30.633048000000002</v>
          </cell>
          <cell r="F17">
            <v>31.573692000000005</v>
          </cell>
          <cell r="I17">
            <v>32.461092000000008</v>
          </cell>
          <cell r="L17">
            <v>33.330744000000003</v>
          </cell>
          <cell r="O17">
            <v>34.235892000000007</v>
          </cell>
          <cell r="R17">
            <v>34.945812000000004</v>
          </cell>
        </row>
        <row r="18">
          <cell r="A18" t="str">
            <v>201 1,00 N4</v>
          </cell>
          <cell r="C18">
            <v>29.443932</v>
          </cell>
          <cell r="F18">
            <v>30.384576000000003</v>
          </cell>
          <cell r="I18">
            <v>31.094496000000003</v>
          </cell>
          <cell r="L18">
            <v>31.768920000000001</v>
          </cell>
          <cell r="O18">
            <v>32.532084000000005</v>
          </cell>
          <cell r="R18">
            <v>33.135516000000003</v>
          </cell>
        </row>
        <row r="19">
          <cell r="A19" t="str">
            <v>201 1,20 N4</v>
          </cell>
          <cell r="C19">
            <v>29.443932</v>
          </cell>
          <cell r="F19">
            <v>30.384576000000003</v>
          </cell>
          <cell r="I19">
            <v>30.970260000000003</v>
          </cell>
          <cell r="L19">
            <v>31.538196000000003</v>
          </cell>
          <cell r="O19">
            <v>32.159376000000002</v>
          </cell>
          <cell r="R19">
            <v>32.691816000000003</v>
          </cell>
        </row>
        <row r="20">
          <cell r="A20" t="str">
            <v>201 1,50 N4</v>
          </cell>
          <cell r="C20">
            <v>29.443932</v>
          </cell>
          <cell r="F20">
            <v>30.384576000000003</v>
          </cell>
          <cell r="I20">
            <v>30.863772000000004</v>
          </cell>
          <cell r="L20">
            <v>31.289724000000003</v>
          </cell>
          <cell r="O20">
            <v>31.804416000000003</v>
          </cell>
          <cell r="R20">
            <v>32.212620000000001</v>
          </cell>
        </row>
        <row r="21">
          <cell r="A21" t="str">
            <v>201 2,00 N4</v>
          </cell>
          <cell r="C21">
            <v>29.443932</v>
          </cell>
          <cell r="F21">
            <v>30.384576000000003</v>
          </cell>
          <cell r="I21">
            <v>30.739536000000001</v>
          </cell>
          <cell r="L21">
            <v>31.076748000000002</v>
          </cell>
          <cell r="O21">
            <v>31.449456000000001</v>
          </cell>
          <cell r="R21">
            <v>31.768920000000001</v>
          </cell>
        </row>
        <row r="22">
          <cell r="A22" t="str">
            <v>201 2,50 N4</v>
          </cell>
          <cell r="C22">
            <v>29.443932</v>
          </cell>
          <cell r="F22">
            <v>30.384576000000003</v>
          </cell>
          <cell r="I22">
            <v>30.686292000000002</v>
          </cell>
          <cell r="L22">
            <v>30.934764000000001</v>
          </cell>
          <cell r="O22">
            <v>31.271976000000002</v>
          </cell>
          <cell r="R22">
            <v>31.467204000000002</v>
          </cell>
        </row>
        <row r="23">
          <cell r="A23" t="str">
            <v>201 3,00 N4</v>
          </cell>
          <cell r="C23">
            <v>29.443932</v>
          </cell>
          <cell r="F23">
            <v>30.384576000000003</v>
          </cell>
          <cell r="I23">
            <v>30.633048000000002</v>
          </cell>
          <cell r="L23">
            <v>30.863772000000004</v>
          </cell>
          <cell r="O23">
            <v>31.094496000000003</v>
          </cell>
          <cell r="R23">
            <v>31.129992000000001</v>
          </cell>
        </row>
        <row r="24">
          <cell r="A24" t="str">
            <v>QN 1803 0,40 2B</v>
          </cell>
          <cell r="C24">
            <v>37.044599999999996</v>
          </cell>
          <cell r="F24">
            <v>37.966799999999999</v>
          </cell>
          <cell r="I24">
            <v>39.689399999999999</v>
          </cell>
          <cell r="L24">
            <v>41.272799999999997</v>
          </cell>
          <cell r="O24">
            <v>43.186799999999998</v>
          </cell>
          <cell r="R24">
            <v>44.752800000000001</v>
          </cell>
        </row>
        <row r="25">
          <cell r="A25" t="str">
            <v>QN 1803 0,50 2B</v>
          </cell>
          <cell r="C25">
            <v>36.4878</v>
          </cell>
          <cell r="F25">
            <v>37.409999999999997</v>
          </cell>
          <cell r="I25">
            <v>38.802</v>
          </cell>
          <cell r="L25">
            <v>40.106999999999999</v>
          </cell>
          <cell r="O25">
            <v>41.585999999999999</v>
          </cell>
          <cell r="R25">
            <v>42.629999999999995</v>
          </cell>
        </row>
        <row r="26">
          <cell r="A26" t="str">
            <v>QN 1803 0,60 2B</v>
          </cell>
          <cell r="C26">
            <v>36.192</v>
          </cell>
          <cell r="F26">
            <v>37.114200000000004</v>
          </cell>
          <cell r="I26">
            <v>38.28</v>
          </cell>
          <cell r="L26">
            <v>39.376200000000004</v>
          </cell>
          <cell r="O26">
            <v>40.594200000000001</v>
          </cell>
          <cell r="R26">
            <v>41.551200000000001</v>
          </cell>
        </row>
        <row r="27">
          <cell r="A27" t="str">
            <v>QN 1803 0,80 2B</v>
          </cell>
          <cell r="C27">
            <v>36.192</v>
          </cell>
          <cell r="F27">
            <v>37.114200000000004</v>
          </cell>
          <cell r="I27">
            <v>37.984200000000001</v>
          </cell>
          <cell r="L27">
            <v>38.836800000000004</v>
          </cell>
          <cell r="O27">
            <v>39.724200000000003</v>
          </cell>
          <cell r="R27">
            <v>40.420200000000001</v>
          </cell>
        </row>
        <row r="28">
          <cell r="A28" t="str">
            <v>QN 1803 1,00 2B</v>
          </cell>
          <cell r="C28">
            <v>36.192</v>
          </cell>
          <cell r="F28">
            <v>37.114200000000004</v>
          </cell>
          <cell r="I28">
            <v>37.810200000000002</v>
          </cell>
          <cell r="L28">
            <v>38.471400000000003</v>
          </cell>
          <cell r="O28">
            <v>39.219600000000007</v>
          </cell>
          <cell r="R28">
            <v>39.811200000000007</v>
          </cell>
        </row>
        <row r="29">
          <cell r="A29" t="str">
            <v>QN 1803 1,20 2B</v>
          </cell>
          <cell r="C29">
            <v>36.192</v>
          </cell>
          <cell r="F29">
            <v>37.114200000000004</v>
          </cell>
          <cell r="I29">
            <v>37.688400000000001</v>
          </cell>
          <cell r="L29">
            <v>38.245200000000004</v>
          </cell>
          <cell r="O29">
            <v>38.854200000000006</v>
          </cell>
          <cell r="R29">
            <v>39.376200000000004</v>
          </cell>
        </row>
        <row r="30">
          <cell r="A30" t="str">
            <v>QN 1803 1,50 2B</v>
          </cell>
          <cell r="C30">
            <v>35.7744</v>
          </cell>
          <cell r="F30">
            <v>36.696599999999997</v>
          </cell>
          <cell r="I30">
            <v>37.166399999999996</v>
          </cell>
          <cell r="L30">
            <v>37.583999999999996</v>
          </cell>
          <cell r="O30">
            <v>38.0886</v>
          </cell>
          <cell r="R30">
            <v>38.488799999999998</v>
          </cell>
        </row>
        <row r="31">
          <cell r="A31" t="str">
            <v>QN 1803 2,00 2B</v>
          </cell>
          <cell r="C31">
            <v>35.7744</v>
          </cell>
          <cell r="F31">
            <v>36.696599999999997</v>
          </cell>
          <cell r="I31">
            <v>37.044599999999996</v>
          </cell>
          <cell r="L31">
            <v>37.3752</v>
          </cell>
          <cell r="O31">
            <v>37.740599999999993</v>
          </cell>
          <cell r="R31">
            <v>38.053799999999995</v>
          </cell>
        </row>
        <row r="32">
          <cell r="A32" t="str">
            <v>QN 1803 2,50 2B</v>
          </cell>
          <cell r="C32">
            <v>35.7744</v>
          </cell>
          <cell r="F32">
            <v>36.696599999999997</v>
          </cell>
          <cell r="I32">
            <v>36.992399999999996</v>
          </cell>
          <cell r="L32">
            <v>37.235999999999997</v>
          </cell>
          <cell r="O32">
            <v>37.566599999999994</v>
          </cell>
          <cell r="R32">
            <v>37.757999999999996</v>
          </cell>
        </row>
        <row r="33">
          <cell r="A33" t="str">
            <v>QN 1803 3,00 2B</v>
          </cell>
          <cell r="C33">
            <v>35.7744</v>
          </cell>
          <cell r="F33">
            <v>36.696599999999997</v>
          </cell>
          <cell r="I33">
            <v>36.940199999999997</v>
          </cell>
          <cell r="L33">
            <v>37.166399999999996</v>
          </cell>
          <cell r="O33">
            <v>37.392599999999995</v>
          </cell>
          <cell r="R33">
            <v>37.427399999999999</v>
          </cell>
        </row>
        <row r="34">
          <cell r="A34" t="str">
            <v>QN 1803 0,50 N4</v>
          </cell>
          <cell r="C34">
            <v>39.828600000000002</v>
          </cell>
          <cell r="F34">
            <v>40.36</v>
          </cell>
          <cell r="I34">
            <v>42.142800000000008</v>
          </cell>
          <cell r="L34">
            <v>43.447800000000008</v>
          </cell>
          <cell r="O34">
            <v>44.926800000000007</v>
          </cell>
          <cell r="R34">
            <v>45.970800000000004</v>
          </cell>
        </row>
        <row r="35">
          <cell r="A35" t="str">
            <v>QN 1803 0,60 N4</v>
          </cell>
          <cell r="C35">
            <v>38.767200000000003</v>
          </cell>
          <cell r="F35">
            <v>39.299999999999997</v>
          </cell>
          <cell r="I35">
            <v>40.855200000000004</v>
          </cell>
          <cell r="L35">
            <v>41.951400000000007</v>
          </cell>
          <cell r="O35">
            <v>43.169400000000003</v>
          </cell>
          <cell r="R35">
            <v>44.126400000000004</v>
          </cell>
        </row>
        <row r="36">
          <cell r="A36" t="str">
            <v>QN 1803 0,80 N4</v>
          </cell>
          <cell r="C36">
            <v>37.723199999999999</v>
          </cell>
          <cell r="F36">
            <v>38.645400000000002</v>
          </cell>
          <cell r="I36">
            <v>39.5154</v>
          </cell>
          <cell r="L36">
            <v>40.368000000000002</v>
          </cell>
          <cell r="O36">
            <v>41.255400000000002</v>
          </cell>
          <cell r="R36">
            <v>41.9514</v>
          </cell>
        </row>
        <row r="37">
          <cell r="A37" t="str">
            <v>QN 1803 1,00 N4</v>
          </cell>
          <cell r="C37">
            <v>37.723199999999999</v>
          </cell>
          <cell r="F37">
            <v>38.645400000000002</v>
          </cell>
          <cell r="I37">
            <v>39.3414</v>
          </cell>
          <cell r="L37">
            <v>40.002600000000001</v>
          </cell>
          <cell r="O37">
            <v>40.750800000000005</v>
          </cell>
          <cell r="R37">
            <v>41.342400000000005</v>
          </cell>
        </row>
        <row r="38">
          <cell r="A38" t="str">
            <v>QN 1803 1,20 N4</v>
          </cell>
          <cell r="C38">
            <v>37.514399999999995</v>
          </cell>
          <cell r="F38">
            <v>38.436599999999999</v>
          </cell>
          <cell r="I38">
            <v>39.010799999999996</v>
          </cell>
          <cell r="L38">
            <v>39.567599999999999</v>
          </cell>
          <cell r="O38">
            <v>40.176600000000001</v>
          </cell>
          <cell r="R38">
            <v>40.698599999999999</v>
          </cell>
        </row>
        <row r="39">
          <cell r="A39" t="str">
            <v>QN 1803 1,50 N4</v>
          </cell>
          <cell r="C39">
            <v>36.696599999999997</v>
          </cell>
          <cell r="F39">
            <v>37.6188</v>
          </cell>
          <cell r="I39">
            <v>38.0886</v>
          </cell>
          <cell r="L39">
            <v>38.5062</v>
          </cell>
          <cell r="O39">
            <v>39.010800000000003</v>
          </cell>
          <cell r="R39">
            <v>39.411000000000001</v>
          </cell>
        </row>
        <row r="40">
          <cell r="A40" t="str">
            <v>QN 1803 2,00 N4</v>
          </cell>
          <cell r="C40">
            <v>0</v>
          </cell>
          <cell r="F40">
            <v>0</v>
          </cell>
          <cell r="I40">
            <v>0</v>
          </cell>
          <cell r="L40">
            <v>0</v>
          </cell>
          <cell r="O40">
            <v>0</v>
          </cell>
          <cell r="R40">
            <v>0</v>
          </cell>
        </row>
        <row r="41">
          <cell r="A41" t="str">
            <v>QN 1803 2,50 N4</v>
          </cell>
          <cell r="C41">
            <v>0</v>
          </cell>
          <cell r="F41">
            <v>0</v>
          </cell>
          <cell r="I41">
            <v>0</v>
          </cell>
          <cell r="L41">
            <v>0</v>
          </cell>
          <cell r="O41">
            <v>0</v>
          </cell>
          <cell r="R41">
            <v>0</v>
          </cell>
        </row>
        <row r="42">
          <cell r="A42" t="str">
            <v>QN 1803 3,00 N4</v>
          </cell>
          <cell r="C42">
            <v>0</v>
          </cell>
          <cell r="F42">
            <v>0</v>
          </cell>
          <cell r="I42">
            <v>0</v>
          </cell>
          <cell r="L42">
            <v>0</v>
          </cell>
          <cell r="O42">
            <v>0</v>
          </cell>
          <cell r="R42">
            <v>0</v>
          </cell>
        </row>
        <row r="43">
          <cell r="A43" t="str">
            <v>410S 0,35 BA</v>
          </cell>
          <cell r="C43">
            <v>23.19275</v>
          </cell>
          <cell r="F43">
            <v>24.157</v>
          </cell>
          <cell r="I43">
            <v>25.780999999999995</v>
          </cell>
          <cell r="L43">
            <v>27.201999999999998</v>
          </cell>
          <cell r="O43">
            <v>29.029</v>
          </cell>
          <cell r="R43">
            <v>30.348499999999994</v>
          </cell>
        </row>
        <row r="44">
          <cell r="A44" t="str">
            <v>410S 0,40 BA</v>
          </cell>
          <cell r="C44">
            <v>26.328312360000002</v>
          </cell>
          <cell r="F44">
            <v>27.273705689999993</v>
          </cell>
          <cell r="I44">
            <v>29.039629079999994</v>
          </cell>
          <cell r="L44">
            <v>30.662851589999995</v>
          </cell>
          <cell r="O44">
            <v>32.624988689999995</v>
          </cell>
          <cell r="R44">
            <v>34.230373589999992</v>
          </cell>
        </row>
        <row r="45">
          <cell r="A45" t="str">
            <v>410S 0,50 BA</v>
          </cell>
          <cell r="C45">
            <v>26.060748209999996</v>
          </cell>
          <cell r="F45">
            <v>27.006141539999994</v>
          </cell>
          <cell r="I45">
            <v>28.433150339999994</v>
          </cell>
          <cell r="L45">
            <v>29.770971089999996</v>
          </cell>
          <cell r="O45">
            <v>31.287167939999996</v>
          </cell>
          <cell r="R45">
            <v>32.357424539999997</v>
          </cell>
        </row>
        <row r="46">
          <cell r="A46" t="str">
            <v>410S 0,60 BA</v>
          </cell>
          <cell r="C46">
            <v>25.793184060000002</v>
          </cell>
          <cell r="F46">
            <v>26.73857739</v>
          </cell>
          <cell r="I46">
            <v>27.933697259999999</v>
          </cell>
          <cell r="L46">
            <v>29.057466689999998</v>
          </cell>
          <cell r="O46">
            <v>30.30609939</v>
          </cell>
          <cell r="R46">
            <v>31.287167939999996</v>
          </cell>
        </row>
        <row r="47">
          <cell r="A47" t="str">
            <v>410S 0,80 BA</v>
          </cell>
          <cell r="C47">
            <v>25.793184060000002</v>
          </cell>
          <cell r="F47">
            <v>26.73857739</v>
          </cell>
          <cell r="I47">
            <v>27.630457889999995</v>
          </cell>
          <cell r="L47">
            <v>28.504500779999997</v>
          </cell>
          <cell r="O47">
            <v>29.414218889999997</v>
          </cell>
          <cell r="R47">
            <v>30.127723289999999</v>
          </cell>
        </row>
        <row r="48">
          <cell r="A48" t="str">
            <v>410S 1,00 BA</v>
          </cell>
          <cell r="C48">
            <v>25.793184060000002</v>
          </cell>
          <cell r="F48">
            <v>26.73857739</v>
          </cell>
          <cell r="I48">
            <v>27.452081789999998</v>
          </cell>
          <cell r="L48">
            <v>28.129910969999997</v>
          </cell>
          <cell r="O48">
            <v>28.896928199999998</v>
          </cell>
          <cell r="R48">
            <v>29.503406939999998</v>
          </cell>
        </row>
        <row r="49">
          <cell r="A49" t="str">
            <v>410S 1,20 BA</v>
          </cell>
          <cell r="C49">
            <v>25.793184060000002</v>
          </cell>
          <cell r="F49">
            <v>26.73857739</v>
          </cell>
          <cell r="I49">
            <v>27.327218519999999</v>
          </cell>
          <cell r="L49">
            <v>27.898022039999997</v>
          </cell>
          <cell r="O49">
            <v>28.522338389999998</v>
          </cell>
          <cell r="R49">
            <v>29.057466689999998</v>
          </cell>
        </row>
        <row r="50">
          <cell r="A50" t="str">
            <v>410S 1,50 BA</v>
          </cell>
          <cell r="C50">
            <v>25.793184060000002</v>
          </cell>
          <cell r="F50">
            <v>26.73857739</v>
          </cell>
          <cell r="I50">
            <v>27.220192859999997</v>
          </cell>
          <cell r="L50">
            <v>27.6482955</v>
          </cell>
          <cell r="O50">
            <v>28.165586189999999</v>
          </cell>
          <cell r="R50">
            <v>28.575851219999997</v>
          </cell>
        </row>
        <row r="51">
          <cell r="A51" t="str">
            <v>410S 0,40 N4</v>
          </cell>
          <cell r="C51">
            <v>27.427532999999997</v>
          </cell>
          <cell r="F51">
            <v>28.363565999999995</v>
          </cell>
          <cell r="I51">
            <v>30.112004999999996</v>
          </cell>
          <cell r="L51">
            <v>31.719155999999995</v>
          </cell>
          <cell r="O51">
            <v>33.661865999999996</v>
          </cell>
          <cell r="R51">
            <v>35.251355999999994</v>
          </cell>
        </row>
        <row r="52">
          <cell r="A52" t="str">
            <v>410S 0,50 N4</v>
          </cell>
          <cell r="C52">
            <v>27.180278999999999</v>
          </cell>
          <cell r="F52">
            <v>28.116311999999997</v>
          </cell>
          <cell r="I52">
            <v>29.529191999999998</v>
          </cell>
          <cell r="L52">
            <v>30.853766999999998</v>
          </cell>
          <cell r="O52">
            <v>32.354951999999997</v>
          </cell>
          <cell r="R52">
            <v>33.414611999999998</v>
          </cell>
        </row>
        <row r="53">
          <cell r="A53" t="str">
            <v>410S 0,60 N4</v>
          </cell>
          <cell r="C53">
            <v>26.897702999999996</v>
          </cell>
          <cell r="F53">
            <v>27.833735999999998</v>
          </cell>
          <cell r="I53">
            <v>29.017022999999998</v>
          </cell>
          <cell r="L53">
            <v>30.129665999999997</v>
          </cell>
          <cell r="O53">
            <v>31.365935999999998</v>
          </cell>
          <cell r="R53">
            <v>32.337291</v>
          </cell>
        </row>
        <row r="54">
          <cell r="A54" t="str">
            <v>410S 0,80 N4</v>
          </cell>
          <cell r="C54">
            <v>26.897702999999996</v>
          </cell>
          <cell r="F54">
            <v>27.833735999999998</v>
          </cell>
          <cell r="I54">
            <v>28.716785999999999</v>
          </cell>
          <cell r="L54">
            <v>29.582174999999996</v>
          </cell>
          <cell r="O54">
            <v>30.482885999999997</v>
          </cell>
          <cell r="R54">
            <v>31.189325999999998</v>
          </cell>
        </row>
        <row r="55">
          <cell r="A55" t="str">
            <v>410S 1,00 N4</v>
          </cell>
          <cell r="C55">
            <v>26.897702999999996</v>
          </cell>
          <cell r="F55">
            <v>27.833735999999998</v>
          </cell>
          <cell r="I55">
            <v>28.540175999999999</v>
          </cell>
          <cell r="L55">
            <v>29.211293999999995</v>
          </cell>
          <cell r="O55">
            <v>29.970716999999997</v>
          </cell>
          <cell r="R55">
            <v>30.571190999999995</v>
          </cell>
        </row>
        <row r="56">
          <cell r="A56" t="str">
            <v>410S 1,20 N4</v>
          </cell>
          <cell r="C56">
            <v>26.897702999999996</v>
          </cell>
          <cell r="F56">
            <v>27.833735999999998</v>
          </cell>
          <cell r="I56">
            <v>28.416549</v>
          </cell>
          <cell r="L56">
            <v>28.981700999999997</v>
          </cell>
          <cell r="O56">
            <v>29.599835999999996</v>
          </cell>
          <cell r="R56">
            <v>30.129665999999997</v>
          </cell>
        </row>
        <row r="57">
          <cell r="A57" t="str">
            <v>410S 1,50 N4</v>
          </cell>
          <cell r="C57">
            <v>26.897702999999996</v>
          </cell>
          <cell r="F57">
            <v>27.833735999999998</v>
          </cell>
          <cell r="I57">
            <v>28.310582999999998</v>
          </cell>
          <cell r="L57">
            <v>28.734446999999996</v>
          </cell>
          <cell r="O57">
            <v>29.246615999999996</v>
          </cell>
          <cell r="R57">
            <v>29.652818999999997</v>
          </cell>
        </row>
        <row r="58">
          <cell r="A58" t="str">
            <v>304 0,40 2B</v>
          </cell>
          <cell r="C58">
            <v>44.6035226682</v>
          </cell>
          <cell r="F58">
            <v>45.552533788799998</v>
          </cell>
          <cell r="I58">
            <v>47.325214938599999</v>
          </cell>
          <cell r="L58">
            <v>48.9546491268</v>
          </cell>
          <cell r="O58">
            <v>50.924294848800002</v>
          </cell>
          <cell r="R58">
            <v>52.535823166799993</v>
          </cell>
        </row>
        <row r="59">
          <cell r="A59" t="str">
            <v>304 0,50 2B</v>
          </cell>
          <cell r="C59">
            <v>43.153147182000005</v>
          </cell>
          <cell r="F59">
            <v>44.096199999999996</v>
          </cell>
          <cell r="I59">
            <v>45.541499999999999</v>
          </cell>
          <cell r="L59">
            <v>46.877568183599998</v>
          </cell>
          <cell r="O59">
            <v>48.399567150599999</v>
          </cell>
          <cell r="R59">
            <v>49.479699999999994</v>
          </cell>
        </row>
        <row r="60">
          <cell r="A60" t="str">
            <v>304 0,60 2B</v>
          </cell>
          <cell r="C60">
            <v>43.153147182000005</v>
          </cell>
          <cell r="F60">
            <v>44.102158302600003</v>
          </cell>
          <cell r="I60">
            <v>45.301851606</v>
          </cell>
          <cell r="L60">
            <v>46.424199999999999</v>
          </cell>
          <cell r="O60">
            <v>47.683332342600004</v>
          </cell>
          <cell r="R60">
            <v>48.668155203600001</v>
          </cell>
        </row>
        <row r="61">
          <cell r="A61" t="str">
            <v>304 0,80 2B</v>
          </cell>
          <cell r="C61">
            <v>42.651782816400001</v>
          </cell>
          <cell r="F61">
            <v>43.600793936999999</v>
          </cell>
          <cell r="I61">
            <v>44.503599999999999</v>
          </cell>
          <cell r="L61">
            <v>45.366900000000001</v>
          </cell>
          <cell r="O61">
            <v>46.286674466999997</v>
          </cell>
          <cell r="R61">
            <v>47.002909275</v>
          </cell>
        </row>
        <row r="62">
          <cell r="A62" t="str">
            <v>304 1,00 2B</v>
          </cell>
          <cell r="C62">
            <v>42.651782816400001</v>
          </cell>
          <cell r="F62">
            <v>43.600793936999999</v>
          </cell>
          <cell r="I62">
            <v>44.317028745000002</v>
          </cell>
          <cell r="L62">
            <v>44.997451812600005</v>
          </cell>
          <cell r="O62">
            <v>45.767404231199997</v>
          </cell>
          <cell r="R62">
            <v>46.376203818</v>
          </cell>
        </row>
        <row r="63">
          <cell r="A63" t="str">
            <v>304 1,20 2B</v>
          </cell>
          <cell r="C63">
            <v>42.651782816400001</v>
          </cell>
          <cell r="F63">
            <v>43.600793936999999</v>
          </cell>
          <cell r="I63">
            <v>44.191687653599999</v>
          </cell>
          <cell r="L63">
            <v>44.764675499999996</v>
          </cell>
          <cell r="O63">
            <v>45.391380957000003</v>
          </cell>
          <cell r="R63">
            <v>45.928557063</v>
          </cell>
        </row>
        <row r="64">
          <cell r="A64" t="str">
            <v>304 1,50 2B</v>
          </cell>
          <cell r="C64">
            <v>42.368870067240003</v>
          </cell>
          <cell r="F64">
            <v>43.317881187840001</v>
          </cell>
          <cell r="I64">
            <v>43.801339683240002</v>
          </cell>
          <cell r="L64">
            <v>44.231080568039999</v>
          </cell>
          <cell r="O64">
            <v>44.75035080384</v>
          </cell>
          <cell r="R64">
            <v>45.162185818440001</v>
          </cell>
        </row>
        <row r="65">
          <cell r="A65" t="str">
            <v>304 2,00 2B</v>
          </cell>
          <cell r="C65">
            <v>41.846018657400009</v>
          </cell>
          <cell r="F65">
            <v>42.795029778</v>
          </cell>
          <cell r="I65">
            <v>43.153147182000005</v>
          </cell>
          <cell r="L65">
            <v>43.493358715799999</v>
          </cell>
          <cell r="O65">
            <v>43.869381990000001</v>
          </cell>
          <cell r="R65">
            <v>44.191687653600006</v>
          </cell>
        </row>
        <row r="66">
          <cell r="A66" t="str">
            <v>304 2,50 2B</v>
          </cell>
          <cell r="C66">
            <v>41.846018657400009</v>
          </cell>
          <cell r="F66">
            <v>42.795029778</v>
          </cell>
          <cell r="I66">
            <v>43.099429571400009</v>
          </cell>
          <cell r="L66">
            <v>43.3501117542</v>
          </cell>
          <cell r="O66">
            <v>43.690323288000002</v>
          </cell>
          <cell r="R66">
            <v>43.887287860199997</v>
          </cell>
        </row>
        <row r="67">
          <cell r="A67" t="str">
            <v>304 3,00 2B</v>
          </cell>
          <cell r="C67">
            <v>41.846018657400009</v>
          </cell>
          <cell r="F67">
            <v>42.795029778</v>
          </cell>
          <cell r="I67">
            <v>43.045711960800006</v>
          </cell>
          <cell r="L67">
            <v>43.278488273400008</v>
          </cell>
          <cell r="O67">
            <v>43.51126458600001</v>
          </cell>
          <cell r="R67">
            <v>43.54707632640001</v>
          </cell>
        </row>
        <row r="68">
          <cell r="A68" t="str">
            <v>304 3,50 2B</v>
          </cell>
          <cell r="C68">
            <v>41.040254498400003</v>
          </cell>
          <cell r="F68">
            <v>41.989265619000008</v>
          </cell>
          <cell r="I68">
            <v>42.239947801800014</v>
          </cell>
          <cell r="L68">
            <v>0</v>
          </cell>
          <cell r="O68">
            <v>0</v>
          </cell>
          <cell r="R68">
            <v>0</v>
          </cell>
        </row>
        <row r="69">
          <cell r="A69" t="str">
            <v>304 4,00 2B</v>
          </cell>
          <cell r="C69">
            <v>41.040254498400003</v>
          </cell>
          <cell r="F69">
            <v>41.989265619000008</v>
          </cell>
          <cell r="I69">
            <v>42.239947801800014</v>
          </cell>
          <cell r="L69">
            <v>0</v>
          </cell>
          <cell r="O69">
            <v>0</v>
          </cell>
          <cell r="R69">
            <v>0</v>
          </cell>
        </row>
        <row r="70">
          <cell r="A70" t="str">
            <v>304 5,00 2B</v>
          </cell>
          <cell r="C70">
            <v>41.040254498400003</v>
          </cell>
          <cell r="F70">
            <v>41.989265619000008</v>
          </cell>
          <cell r="I70">
            <v>42.239947801800014</v>
          </cell>
          <cell r="L70">
            <v>0</v>
          </cell>
          <cell r="O70">
            <v>0</v>
          </cell>
          <cell r="R70">
            <v>0</v>
          </cell>
        </row>
        <row r="71">
          <cell r="A71" t="str">
            <v>304 2,50 BQ</v>
          </cell>
          <cell r="C71">
            <v>38.855738333999994</v>
          </cell>
          <cell r="F71">
            <v>39.8047494546</v>
          </cell>
          <cell r="I71">
            <v>40.109149248000001</v>
          </cell>
          <cell r="L71">
            <v>0</v>
          </cell>
          <cell r="O71">
            <v>0</v>
          </cell>
          <cell r="R71">
            <v>0</v>
          </cell>
        </row>
        <row r="72">
          <cell r="A72" t="str">
            <v>304 3,00 BQ</v>
          </cell>
          <cell r="C72">
            <v>38.855738333999994</v>
          </cell>
          <cell r="F72">
            <v>39.8047494546</v>
          </cell>
          <cell r="I72">
            <v>40.055431637400005</v>
          </cell>
          <cell r="L72">
            <v>0</v>
          </cell>
          <cell r="O72">
            <v>0</v>
          </cell>
          <cell r="R72">
            <v>0</v>
          </cell>
        </row>
        <row r="73">
          <cell r="A73" t="str">
            <v>304 3,50 BQ</v>
          </cell>
          <cell r="C73">
            <v>38.855738333999994</v>
          </cell>
          <cell r="F73">
            <v>39.8047494546</v>
          </cell>
          <cell r="I73">
            <v>40.055431637400005</v>
          </cell>
          <cell r="L73">
            <v>0</v>
          </cell>
          <cell r="O73">
            <v>0</v>
          </cell>
          <cell r="R73">
            <v>0</v>
          </cell>
        </row>
        <row r="74">
          <cell r="A74" t="str">
            <v>304 4,00 BQ</v>
          </cell>
          <cell r="C74">
            <v>38.855738333999994</v>
          </cell>
          <cell r="F74">
            <v>39.8047494546</v>
          </cell>
          <cell r="I74">
            <v>40.055431637400005</v>
          </cell>
          <cell r="L74">
            <v>0</v>
          </cell>
          <cell r="O74">
            <v>0</v>
          </cell>
          <cell r="R74">
            <v>0</v>
          </cell>
        </row>
        <row r="75">
          <cell r="A75" t="str">
            <v>304 5,00 BQ</v>
          </cell>
          <cell r="C75">
            <v>38.855738333999994</v>
          </cell>
          <cell r="F75">
            <v>39.8047494546</v>
          </cell>
          <cell r="I75">
            <v>40.055431637400005</v>
          </cell>
          <cell r="L75">
            <v>0</v>
          </cell>
          <cell r="O75">
            <v>0</v>
          </cell>
          <cell r="R75">
            <v>0</v>
          </cell>
        </row>
        <row r="76">
          <cell r="A76" t="str">
            <v>304 6,00 BQ</v>
          </cell>
          <cell r="C76">
            <v>38.855738333999994</v>
          </cell>
          <cell r="F76">
            <v>39.8047494546</v>
          </cell>
          <cell r="I76">
            <v>40.055431637400005</v>
          </cell>
          <cell r="L76">
            <v>0</v>
          </cell>
          <cell r="O76">
            <v>0</v>
          </cell>
          <cell r="R76">
            <v>0</v>
          </cell>
        </row>
        <row r="77">
          <cell r="A77" t="str">
            <v>304 8,00 BQ</v>
          </cell>
          <cell r="C77">
            <v>38.855738333999994</v>
          </cell>
          <cell r="F77">
            <v>39.8047494546</v>
          </cell>
          <cell r="I77">
            <v>40.055431637400005</v>
          </cell>
          <cell r="L77">
            <v>0</v>
          </cell>
          <cell r="O77">
            <v>0</v>
          </cell>
          <cell r="R77">
            <v>0</v>
          </cell>
        </row>
        <row r="78">
          <cell r="A78" t="str">
            <v>304 0,40 N4</v>
          </cell>
          <cell r="C78">
            <v>46.197145116000002</v>
          </cell>
          <cell r="F78">
            <v>47.151699999999998</v>
          </cell>
          <cell r="I78">
            <v>48.9188373864</v>
          </cell>
          <cell r="L78">
            <v>50.548271574600001</v>
          </cell>
          <cell r="O78">
            <v>52.517917296599997</v>
          </cell>
          <cell r="R78">
            <v>54.129445614600002</v>
          </cell>
        </row>
        <row r="79">
          <cell r="A79" t="str">
            <v>304 0,50 N4</v>
          </cell>
          <cell r="C79">
            <v>44.531899187400008</v>
          </cell>
          <cell r="F79">
            <v>45.480910307999999</v>
          </cell>
          <cell r="I79">
            <v>46.913379923999997</v>
          </cell>
          <cell r="L79">
            <v>48.256320189</v>
          </cell>
          <cell r="O79">
            <v>49.778319156000002</v>
          </cell>
          <cell r="R79">
            <v>50.852671368000003</v>
          </cell>
        </row>
        <row r="80">
          <cell r="A80" t="str">
            <v>304 0,60 N4</v>
          </cell>
          <cell r="C80">
            <v>43.851476119800004</v>
          </cell>
          <cell r="F80">
            <v>44.800487240400003</v>
          </cell>
          <cell r="I80">
            <v>46.000180543799999</v>
          </cell>
          <cell r="L80">
            <v>47.128250366400003</v>
          </cell>
          <cell r="O80">
            <v>48.381661280400003</v>
          </cell>
          <cell r="R80">
            <v>49.366484141400001</v>
          </cell>
        </row>
        <row r="81">
          <cell r="A81" t="str">
            <v>304 0,80 N4</v>
          </cell>
          <cell r="C81">
            <v>43.368017624400011</v>
          </cell>
          <cell r="F81">
            <v>44.317028744999995</v>
          </cell>
          <cell r="I81">
            <v>45.212322254999989</v>
          </cell>
          <cell r="L81">
            <v>46.084699999999998</v>
          </cell>
          <cell r="O81">
            <v>47.002909274999993</v>
          </cell>
          <cell r="R81">
            <v>47.719144082999996</v>
          </cell>
        </row>
        <row r="82">
          <cell r="A82" t="str">
            <v>304 1,00 N4</v>
          </cell>
          <cell r="C82">
            <v>43.194099999999999</v>
          </cell>
          <cell r="F82">
            <v>44.1447</v>
          </cell>
          <cell r="I82">
            <v>44.854204851000006</v>
          </cell>
          <cell r="L82">
            <v>45.541499999999999</v>
          </cell>
          <cell r="O82">
            <v>46.304580337200001</v>
          </cell>
          <cell r="R82">
            <v>46.918899999999994</v>
          </cell>
        </row>
        <row r="83">
          <cell r="A83" t="str">
            <v>304 1,20 N4</v>
          </cell>
          <cell r="C83">
            <v>42.835199999999993</v>
          </cell>
          <cell r="F83">
            <v>43.805199999999992</v>
          </cell>
          <cell r="I83">
            <v>44.388652225800001</v>
          </cell>
          <cell r="L83">
            <v>44.961640072199998</v>
          </cell>
          <cell r="O83">
            <v>45.588345529199998</v>
          </cell>
          <cell r="R83">
            <v>46.133200000000002</v>
          </cell>
        </row>
        <row r="84">
          <cell r="A84" t="str">
            <v>304 1,50 N4</v>
          </cell>
          <cell r="C84">
            <v>42.835199999999993</v>
          </cell>
          <cell r="F84">
            <v>43.805199999999992</v>
          </cell>
          <cell r="I84">
            <v>44.281217004600002</v>
          </cell>
          <cell r="L84">
            <v>44.710957889400007</v>
          </cell>
          <cell r="O84">
            <v>45.2302281252</v>
          </cell>
          <cell r="R84">
            <v>45.642063139799994</v>
          </cell>
        </row>
        <row r="85">
          <cell r="A85" t="str">
            <v>304 2,00 N4</v>
          </cell>
          <cell r="C85">
            <v>42.495699999999999</v>
          </cell>
          <cell r="F85">
            <v>43.439641105200003</v>
          </cell>
          <cell r="I85">
            <v>43.797758509200008</v>
          </cell>
          <cell r="L85">
            <v>44.1447</v>
          </cell>
          <cell r="O85">
            <v>44.513993317200004</v>
          </cell>
          <cell r="R85">
            <v>44.843099999999993</v>
          </cell>
        </row>
        <row r="86">
          <cell r="A86" t="str">
            <v>304 2,50 N4</v>
          </cell>
          <cell r="C86">
            <v>42.490629984599998</v>
          </cell>
          <cell r="F86">
            <v>43.439641105200003</v>
          </cell>
          <cell r="I86">
            <v>43.744040898600005</v>
          </cell>
          <cell r="L86">
            <v>43.994723081400011</v>
          </cell>
          <cell r="O86">
            <v>44.334934615199998</v>
          </cell>
          <cell r="R86">
            <v>44.531899187400008</v>
          </cell>
        </row>
        <row r="87">
          <cell r="A87" t="str">
            <v>304 3,00 N4</v>
          </cell>
          <cell r="C87">
            <v>44.281217004600002</v>
          </cell>
          <cell r="F87">
            <v>45.230228125200007</v>
          </cell>
          <cell r="I87">
            <v>45.480910308000006</v>
          </cell>
          <cell r="L87">
            <v>45.706399999999995</v>
          </cell>
          <cell r="O87">
            <v>45.94646293320001</v>
          </cell>
          <cell r="R87">
            <v>45.98227467360001</v>
          </cell>
        </row>
        <row r="88">
          <cell r="A88" t="str">
            <v>304 0,50 BA</v>
          </cell>
          <cell r="C88">
            <v>44.048440692</v>
          </cell>
          <cell r="F88">
            <v>44.997451812600005</v>
          </cell>
          <cell r="I88">
            <v>46.429921428600011</v>
          </cell>
          <cell r="L88">
            <v>47.772861693600007</v>
          </cell>
          <cell r="O88">
            <v>49.294860660600001</v>
          </cell>
          <cell r="R88">
            <v>50.369212872600009</v>
          </cell>
        </row>
        <row r="89">
          <cell r="A89" t="str">
            <v>304 0,60 BA</v>
          </cell>
          <cell r="C89">
            <v>43.51126458600001</v>
          </cell>
          <cell r="F89">
            <v>44.460275706600001</v>
          </cell>
          <cell r="I89">
            <v>45.659969010000005</v>
          </cell>
          <cell r="L89">
            <v>46.788038832600016</v>
          </cell>
          <cell r="O89">
            <v>48.041449746600001</v>
          </cell>
          <cell r="R89">
            <v>49.026272607600006</v>
          </cell>
        </row>
        <row r="90">
          <cell r="A90" t="str">
            <v>304 0,80 BA</v>
          </cell>
          <cell r="C90">
            <v>42.974088479999999</v>
          </cell>
          <cell r="F90">
            <v>43.923099600600004</v>
          </cell>
          <cell r="I90">
            <v>44.818393110600006</v>
          </cell>
          <cell r="L90">
            <v>45.695780750400004</v>
          </cell>
          <cell r="O90">
            <v>46.608980130600003</v>
          </cell>
          <cell r="R90">
            <v>47.325214938599999</v>
          </cell>
        </row>
        <row r="91">
          <cell r="A91" t="str">
            <v>304 1,00 BA</v>
          </cell>
          <cell r="C91">
            <v>42.974088479999999</v>
          </cell>
          <cell r="F91">
            <v>43.923099600600004</v>
          </cell>
          <cell r="I91">
            <v>44.6393344086</v>
          </cell>
          <cell r="L91">
            <v>45.319757476199996</v>
          </cell>
          <cell r="O91">
            <v>46.089709894800009</v>
          </cell>
          <cell r="R91">
            <v>46.698509481600006</v>
          </cell>
        </row>
        <row r="92">
          <cell r="A92" t="str">
            <v>304 1,20 BA</v>
          </cell>
          <cell r="C92">
            <v>42.257853672000003</v>
          </cell>
          <cell r="F92">
            <v>43.206864792600001</v>
          </cell>
          <cell r="I92">
            <v>43.797758509200001</v>
          </cell>
          <cell r="L92">
            <v>44.370746355600012</v>
          </cell>
          <cell r="O92">
            <v>44.997451812600005</v>
          </cell>
          <cell r="R92">
            <v>45.534627918600009</v>
          </cell>
        </row>
        <row r="93">
          <cell r="A93" t="str">
            <v>304 1,50 BA</v>
          </cell>
          <cell r="C93">
            <v>42.257853672000003</v>
          </cell>
          <cell r="F93">
            <v>43.206864792600001</v>
          </cell>
          <cell r="I93">
            <v>43.690323288000002</v>
          </cell>
          <cell r="L93">
            <v>44.120064172800014</v>
          </cell>
          <cell r="O93">
            <v>44.639334408600007</v>
          </cell>
          <cell r="R93">
            <v>45.051169423200001</v>
          </cell>
        </row>
        <row r="94">
          <cell r="A94" t="str">
            <v>304 2,00 BA</v>
          </cell>
          <cell r="C94">
            <v>41.989265619000001</v>
          </cell>
          <cell r="F94">
            <v>42.938276739599999</v>
          </cell>
          <cell r="I94">
            <v>43.296394143600004</v>
          </cell>
          <cell r="L94">
            <v>43.636605677400006</v>
          </cell>
          <cell r="O94">
            <v>44.012628951600007</v>
          </cell>
          <cell r="R94">
            <v>44.334934615199998</v>
          </cell>
        </row>
        <row r="95">
          <cell r="A95" t="str">
            <v>304 2,50 BA</v>
          </cell>
          <cell r="C95">
            <v>41.989265619000001</v>
          </cell>
          <cell r="F95">
            <v>42.938276739599999</v>
          </cell>
          <cell r="I95">
            <v>43.242676533000001</v>
          </cell>
          <cell r="L95">
            <v>43.493358715799999</v>
          </cell>
          <cell r="O95">
            <v>43.833570249600001</v>
          </cell>
          <cell r="R95">
            <v>44.030534821799996</v>
          </cell>
        </row>
        <row r="96">
          <cell r="A96" t="str">
            <v>430 0,35 BA</v>
          </cell>
          <cell r="C96">
            <v>26.542249999999996</v>
          </cell>
          <cell r="F96">
            <v>27.445599999999995</v>
          </cell>
          <cell r="I96">
            <v>29.140649999999997</v>
          </cell>
          <cell r="L96">
            <v>30.693599999999996</v>
          </cell>
          <cell r="O96">
            <v>32.581499999999998</v>
          </cell>
          <cell r="R96">
            <v>34.114149999999995</v>
          </cell>
        </row>
        <row r="97">
          <cell r="A97" t="str">
            <v>430 0,40 BA</v>
          </cell>
          <cell r="C97">
            <v>29.07</v>
          </cell>
          <cell r="F97">
            <v>30.020697630000001</v>
          </cell>
          <cell r="I97">
            <v>31.786621019999998</v>
          </cell>
          <cell r="L97">
            <v>33.409843529999996</v>
          </cell>
          <cell r="O97">
            <v>35.371980630000003</v>
          </cell>
          <cell r="R97">
            <v>36.97736553</v>
          </cell>
        </row>
        <row r="98">
          <cell r="A98" t="str">
            <v>430 0,50 BA</v>
          </cell>
          <cell r="C98">
            <v>28.540175999999999</v>
          </cell>
          <cell r="F98">
            <v>29.485569330000001</v>
          </cell>
          <cell r="I98">
            <v>30.912578129999996</v>
          </cell>
          <cell r="L98">
            <v>32.250398879999999</v>
          </cell>
          <cell r="O98">
            <v>33.766595729999999</v>
          </cell>
          <cell r="R98">
            <v>34.836852329999999</v>
          </cell>
        </row>
        <row r="99">
          <cell r="A99" t="str">
            <v>430 0,60 BA</v>
          </cell>
          <cell r="C99">
            <v>28.415312729999997</v>
          </cell>
          <cell r="F99">
            <v>29.360706059999998</v>
          </cell>
          <cell r="I99">
            <v>30.555825929999997</v>
          </cell>
          <cell r="L99">
            <v>31.679595359999997</v>
          </cell>
          <cell r="O99">
            <v>32.928228059999995</v>
          </cell>
          <cell r="R99">
            <v>33.909296609999998</v>
          </cell>
        </row>
        <row r="100">
          <cell r="A100" t="str">
            <v>430 0,80 BA</v>
          </cell>
          <cell r="C100">
            <v>28.005047699999995</v>
          </cell>
          <cell r="F100">
            <v>28.95044103</v>
          </cell>
          <cell r="I100">
            <v>29.84232153</v>
          </cell>
          <cell r="L100">
            <v>30.716364420000001</v>
          </cell>
          <cell r="O100">
            <v>31.626082529999998</v>
          </cell>
          <cell r="R100">
            <v>32.339586930000003</v>
          </cell>
        </row>
        <row r="101">
          <cell r="A101" t="str">
            <v>430 1,00 BA</v>
          </cell>
          <cell r="C101">
            <v>28.005047699999995</v>
          </cell>
          <cell r="F101">
            <v>28.95044103</v>
          </cell>
          <cell r="I101">
            <v>29.663945430000002</v>
          </cell>
          <cell r="L101">
            <v>30.341774609999998</v>
          </cell>
          <cell r="O101">
            <v>31.108791839999999</v>
          </cell>
          <cell r="R101">
            <v>31.715270580000002</v>
          </cell>
        </row>
        <row r="102">
          <cell r="A102" t="str">
            <v>430 1,20 BA</v>
          </cell>
          <cell r="C102">
            <v>28.005047699999995</v>
          </cell>
          <cell r="F102">
            <v>28.95044103</v>
          </cell>
          <cell r="I102">
            <v>29.53908216</v>
          </cell>
          <cell r="L102">
            <v>30.109885679999998</v>
          </cell>
          <cell r="O102">
            <v>30.734202029999999</v>
          </cell>
          <cell r="R102">
            <v>31.269330329999999</v>
          </cell>
        </row>
        <row r="103">
          <cell r="A103" t="str">
            <v>430 1,50 2B</v>
          </cell>
          <cell r="C103">
            <v>27.255868079999999</v>
          </cell>
          <cell r="F103">
            <v>28.201261409999997</v>
          </cell>
          <cell r="I103">
            <v>28.682876879999995</v>
          </cell>
          <cell r="L103">
            <v>29.110979519999997</v>
          </cell>
          <cell r="O103">
            <v>29.628270209999993</v>
          </cell>
          <cell r="R103">
            <v>30.038535239999995</v>
          </cell>
        </row>
        <row r="104">
          <cell r="A104" t="str">
            <v>430 2,00 2B</v>
          </cell>
          <cell r="C104">
            <v>26.952628709999995</v>
          </cell>
          <cell r="F104">
            <v>27.898022039999994</v>
          </cell>
          <cell r="I104">
            <v>28.254774239999993</v>
          </cell>
          <cell r="L104">
            <v>28.593688829999994</v>
          </cell>
          <cell r="O104">
            <v>28.968278639999994</v>
          </cell>
          <cell r="R104">
            <v>29.289355619999991</v>
          </cell>
        </row>
        <row r="105">
          <cell r="A105" t="str">
            <v>430 0,40 N4</v>
          </cell>
          <cell r="C105">
            <v>32.584544999999999</v>
          </cell>
          <cell r="F105">
            <v>33.520577999999993</v>
          </cell>
          <cell r="I105">
            <v>35.269016999999998</v>
          </cell>
          <cell r="L105">
            <v>36.876167999999993</v>
          </cell>
          <cell r="O105">
            <v>38.818877999999991</v>
          </cell>
          <cell r="R105">
            <v>40.408367999999996</v>
          </cell>
        </row>
        <row r="106">
          <cell r="A106" t="str">
            <v>430 0,50 N4</v>
          </cell>
          <cell r="C106">
            <v>31.312952999999997</v>
          </cell>
          <cell r="F106">
            <v>32.248985999999995</v>
          </cell>
          <cell r="I106">
            <v>33.661865999999996</v>
          </cell>
          <cell r="L106">
            <v>34.986440999999999</v>
          </cell>
          <cell r="O106">
            <v>36.487625999999999</v>
          </cell>
          <cell r="R106">
            <v>37.547286</v>
          </cell>
        </row>
        <row r="107">
          <cell r="A107" t="str">
            <v>430 0,60 N4</v>
          </cell>
          <cell r="C107">
            <v>30.482886000000001</v>
          </cell>
          <cell r="F107">
            <v>31.418918999999999</v>
          </cell>
          <cell r="I107">
            <v>32.602206000000002</v>
          </cell>
          <cell r="L107">
            <v>33.714848999999994</v>
          </cell>
          <cell r="O107">
            <v>34.951118999999998</v>
          </cell>
          <cell r="R107">
            <v>35.922474000000001</v>
          </cell>
        </row>
        <row r="108">
          <cell r="A108" t="str">
            <v>430 0,80 N4</v>
          </cell>
          <cell r="C108">
            <v>29.493869999999998</v>
          </cell>
          <cell r="F108">
            <v>30.429902999999996</v>
          </cell>
          <cell r="I108">
            <v>31.312952999999997</v>
          </cell>
          <cell r="L108">
            <v>32.178341999999994</v>
          </cell>
          <cell r="O108">
            <v>33.079053000000002</v>
          </cell>
          <cell r="R108">
            <v>33.785492999999995</v>
          </cell>
        </row>
        <row r="109">
          <cell r="A109" t="str">
            <v>430 1,00 N4</v>
          </cell>
          <cell r="C109">
            <v>28.787430000000001</v>
          </cell>
          <cell r="F109">
            <v>29.723462999999999</v>
          </cell>
          <cell r="I109">
            <v>30.429902999999999</v>
          </cell>
          <cell r="L109">
            <v>31.101020999999999</v>
          </cell>
          <cell r="O109">
            <v>31.860443999999998</v>
          </cell>
          <cell r="R109">
            <v>32.460917999999999</v>
          </cell>
        </row>
        <row r="110">
          <cell r="A110" t="str">
            <v>430 1,20 N4</v>
          </cell>
          <cell r="C110">
            <v>28.257599999999996</v>
          </cell>
          <cell r="F110">
            <v>29.193633000000002</v>
          </cell>
          <cell r="I110">
            <v>29.776446000000004</v>
          </cell>
          <cell r="L110">
            <v>30.341598000000001</v>
          </cell>
          <cell r="O110">
            <v>30.959733</v>
          </cell>
          <cell r="R110">
            <v>31.489563</v>
          </cell>
        </row>
        <row r="111">
          <cell r="A111" t="str">
            <v>430 1,50 N4</v>
          </cell>
          <cell r="C111">
            <v>27.727769999999996</v>
          </cell>
          <cell r="F111">
            <v>28.663802999999998</v>
          </cell>
          <cell r="I111">
            <v>29.140649999999997</v>
          </cell>
          <cell r="L111">
            <v>29.564513999999999</v>
          </cell>
          <cell r="O111">
            <v>30.076682999999999</v>
          </cell>
          <cell r="R111">
            <v>30.482886000000001</v>
          </cell>
        </row>
        <row r="112">
          <cell r="A112" t="str">
            <v>430 2,00 N4</v>
          </cell>
          <cell r="C112">
            <v>27.374549999999996</v>
          </cell>
          <cell r="F112">
            <v>28.310583000000001</v>
          </cell>
          <cell r="I112">
            <v>28.663802999999998</v>
          </cell>
          <cell r="L112">
            <v>28.999361999999998</v>
          </cell>
          <cell r="O112">
            <v>29.370242999999999</v>
          </cell>
          <cell r="R112">
            <v>29.688140999999998</v>
          </cell>
        </row>
        <row r="113">
          <cell r="A113" t="str">
            <v>J4 0,60 2B</v>
          </cell>
          <cell r="C113">
            <v>32.797260000000001</v>
          </cell>
          <cell r="F113">
            <v>33.74</v>
          </cell>
          <cell r="I113">
            <v>34.947899999999997</v>
          </cell>
          <cell r="L113">
            <v>36.076986000000005</v>
          </cell>
          <cell r="O113">
            <v>37.331526000000004</v>
          </cell>
          <cell r="R113">
            <v>38.317236000000001</v>
          </cell>
        </row>
        <row r="114">
          <cell r="A114" t="str">
            <v>J4 0,80 2B</v>
          </cell>
          <cell r="C114">
            <v>32.259599999999999</v>
          </cell>
          <cell r="F114">
            <v>33.209466000000006</v>
          </cell>
          <cell r="I114">
            <v>34.105566000000003</v>
          </cell>
          <cell r="L114">
            <v>34.983744000000002</v>
          </cell>
          <cell r="O114">
            <v>35.897766000000004</v>
          </cell>
          <cell r="R114">
            <v>36.614646</v>
          </cell>
        </row>
        <row r="115">
          <cell r="A115" t="str">
            <v>J4 1,00 2B</v>
          </cell>
          <cell r="C115">
            <v>32.080379999999998</v>
          </cell>
          <cell r="F115">
            <v>33.030245999999998</v>
          </cell>
          <cell r="I115">
            <v>33.747125999999994</v>
          </cell>
          <cell r="L115">
            <v>34.428162</v>
          </cell>
          <cell r="O115">
            <v>35.198808</v>
          </cell>
          <cell r="R115">
            <v>35.808156000000004</v>
          </cell>
        </row>
        <row r="116">
          <cell r="A116" t="str">
            <v>J4 1,20 2B</v>
          </cell>
          <cell r="C116">
            <v>31.363499999999998</v>
          </cell>
          <cell r="F116">
            <v>32.313366000000002</v>
          </cell>
          <cell r="I116">
            <v>32.904792000000008</v>
          </cell>
          <cell r="L116">
            <v>33.478296</v>
          </cell>
          <cell r="O116">
            <v>34.105566000000003</v>
          </cell>
          <cell r="R116">
            <v>34.643225999999999</v>
          </cell>
        </row>
        <row r="117">
          <cell r="A117" t="str">
            <v>J4 1,50 2B</v>
          </cell>
          <cell r="C117">
            <v>31.363499999999998</v>
          </cell>
          <cell r="F117">
            <v>32.313366000000002</v>
          </cell>
          <cell r="I117">
            <v>32.797260000000001</v>
          </cell>
          <cell r="L117">
            <v>33.227388000000005</v>
          </cell>
          <cell r="O117">
            <v>33.747126000000002</v>
          </cell>
          <cell r="R117">
            <v>34.159331999999999</v>
          </cell>
        </row>
        <row r="118">
          <cell r="A118" t="str">
            <v>J4 2,00 2B</v>
          </cell>
          <cell r="C118">
            <v>31.363499999999998</v>
          </cell>
          <cell r="F118">
            <v>32.313366000000002</v>
          </cell>
          <cell r="I118">
            <v>32.671806000000004</v>
          </cell>
          <cell r="L118">
            <v>33.012324000000007</v>
          </cell>
          <cell r="O118">
            <v>33.388686000000007</v>
          </cell>
          <cell r="R118">
            <v>33.711282000000004</v>
          </cell>
        </row>
        <row r="119">
          <cell r="A119" t="str">
            <v>J4 2,50 2B</v>
          </cell>
          <cell r="C119">
            <v>31.363499999999998</v>
          </cell>
          <cell r="F119">
            <v>32.313366000000002</v>
          </cell>
          <cell r="I119">
            <v>32.618040000000001</v>
          </cell>
          <cell r="L119">
            <v>32.868948000000003</v>
          </cell>
          <cell r="O119">
            <v>33.209466000000006</v>
          </cell>
          <cell r="R119">
            <v>33.406608000000006</v>
          </cell>
        </row>
        <row r="120">
          <cell r="A120" t="str">
            <v>J4 0,60 N4</v>
          </cell>
          <cell r="C120">
            <v>34.768680000000003</v>
          </cell>
          <cell r="F120">
            <v>35.718545999999996</v>
          </cell>
          <cell r="I120">
            <v>36.919319999999992</v>
          </cell>
          <cell r="L120">
            <v>38.048406</v>
          </cell>
          <cell r="O120">
            <v>39.302945999999991</v>
          </cell>
          <cell r="R120">
            <v>40.288655999999996</v>
          </cell>
        </row>
        <row r="121">
          <cell r="A121" t="str">
            <v>J4 0,80 N4</v>
          </cell>
          <cell r="C121">
            <v>34.231020000000001</v>
          </cell>
          <cell r="F121">
            <v>35.180886000000008</v>
          </cell>
          <cell r="I121">
            <v>36.076986000000005</v>
          </cell>
          <cell r="L121">
            <v>36.955164000000003</v>
          </cell>
          <cell r="O121">
            <v>37.869186000000006</v>
          </cell>
          <cell r="R121">
            <v>38.586066000000002</v>
          </cell>
        </row>
        <row r="122">
          <cell r="A122" t="str">
            <v>J4 1,00 N4</v>
          </cell>
          <cell r="C122">
            <v>33.872579999999999</v>
          </cell>
          <cell r="F122">
            <v>34.822445999999999</v>
          </cell>
          <cell r="I122">
            <v>35.539325999999996</v>
          </cell>
          <cell r="L122">
            <v>36.229999999999997</v>
          </cell>
          <cell r="O122">
            <v>36.991008000000001</v>
          </cell>
          <cell r="R122">
            <v>37.600356000000005</v>
          </cell>
        </row>
        <row r="123">
          <cell r="A123" t="str">
            <v>J4 1,20 N4</v>
          </cell>
          <cell r="C123">
            <v>33.370764000000001</v>
          </cell>
          <cell r="F123">
            <v>34.320630000000008</v>
          </cell>
          <cell r="I123">
            <v>34.912056000000007</v>
          </cell>
          <cell r="L123">
            <v>35.479999999999997</v>
          </cell>
          <cell r="O123">
            <v>36.11283000000001</v>
          </cell>
          <cell r="R123">
            <v>36.650490000000005</v>
          </cell>
        </row>
        <row r="124">
          <cell r="A124" t="str">
            <v>J4 1,50 N4</v>
          </cell>
          <cell r="C124">
            <v>33.370764000000001</v>
          </cell>
          <cell r="F124">
            <v>34.320630000000008</v>
          </cell>
          <cell r="I124">
            <v>34.804524000000008</v>
          </cell>
          <cell r="L124">
            <v>35.234652000000004</v>
          </cell>
          <cell r="O124">
            <v>35.754390000000008</v>
          </cell>
          <cell r="R124">
            <v>36.166596000000006</v>
          </cell>
        </row>
        <row r="125">
          <cell r="A125" t="str">
            <v>J4 2,00 N4</v>
          </cell>
          <cell r="C125">
            <v>33.370764000000001</v>
          </cell>
          <cell r="F125">
            <v>34.320630000000008</v>
          </cell>
          <cell r="I125">
            <v>34.679070000000003</v>
          </cell>
          <cell r="L125">
            <v>35.019588000000006</v>
          </cell>
          <cell r="O125">
            <v>35.395950000000006</v>
          </cell>
          <cell r="R125">
            <v>35.718546000000003</v>
          </cell>
        </row>
        <row r="126">
          <cell r="A126" t="str">
            <v>J4 2,50 N4</v>
          </cell>
          <cell r="C126">
            <v>33.370764000000001</v>
          </cell>
          <cell r="F126">
            <v>34.320630000000008</v>
          </cell>
          <cell r="I126">
            <v>34.625304000000007</v>
          </cell>
          <cell r="L126">
            <v>34.87621200000001</v>
          </cell>
          <cell r="O126">
            <v>35.216730000000005</v>
          </cell>
          <cell r="R126">
            <v>35.413872000000005</v>
          </cell>
        </row>
        <row r="127">
          <cell r="A127" t="str">
            <v>316L 3,00 BQ</v>
          </cell>
          <cell r="C127">
            <v>72.296999999999997</v>
          </cell>
          <cell r="F127">
            <v>73.219200000000001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A128" t="str">
            <v>316L 5,00 BQ</v>
          </cell>
          <cell r="C128">
            <v>72.296999999999997</v>
          </cell>
          <cell r="F128">
            <v>73.219200000000001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</row>
        <row r="129">
          <cell r="A129" t="str">
            <v>410D 3,00 BQ</v>
          </cell>
          <cell r="C129">
            <v>23.925000000000001</v>
          </cell>
          <cell r="F129">
            <v>24.847199999999997</v>
          </cell>
          <cell r="I129">
            <v>0</v>
          </cell>
          <cell r="L129">
            <v>0</v>
          </cell>
          <cell r="O129">
            <v>0</v>
          </cell>
          <cell r="R129">
            <v>0</v>
          </cell>
        </row>
        <row r="130">
          <cell r="A130" t="str">
            <v>410D 5,00 BQ</v>
          </cell>
          <cell r="C130">
            <v>23.925000000000001</v>
          </cell>
          <cell r="F130">
            <v>24.847199999999997</v>
          </cell>
          <cell r="I130">
            <v>0</v>
          </cell>
          <cell r="L130">
            <v>0</v>
          </cell>
          <cell r="O130">
            <v>0</v>
          </cell>
          <cell r="R130">
            <v>0</v>
          </cell>
        </row>
        <row r="131">
          <cell r="A131" t="str">
            <v>439 0,50 N4</v>
          </cell>
          <cell r="C131">
            <v>28.592800000000004</v>
          </cell>
          <cell r="F131">
            <v>29.447700000000001</v>
          </cell>
          <cell r="I131">
            <v>30.881460000000001</v>
          </cell>
          <cell r="L131">
            <v>32.225610000000003</v>
          </cell>
          <cell r="O131">
            <v>33.748979999999996</v>
          </cell>
          <cell r="R131">
            <v>34.824300000000001</v>
          </cell>
        </row>
        <row r="132">
          <cell r="A132" t="str">
            <v>439 0,60 N4</v>
          </cell>
          <cell r="C132">
            <v>27.840899999999998</v>
          </cell>
          <cell r="F132">
            <v>28.685500000000001</v>
          </cell>
          <cell r="I132">
            <v>29.886274000000004</v>
          </cell>
          <cell r="L132">
            <v>30.755800000000001</v>
          </cell>
          <cell r="O132">
            <v>32.2699</v>
          </cell>
          <cell r="R132">
            <v>33.255609999999997</v>
          </cell>
        </row>
        <row r="133">
          <cell r="A133" t="str">
            <v>439 1,00 N4</v>
          </cell>
          <cell r="C133">
            <v>26.934500000000003</v>
          </cell>
          <cell r="F133">
            <v>27.789399999999997</v>
          </cell>
          <cell r="I133">
            <v>28.50628</v>
          </cell>
          <cell r="L133">
            <v>29.187315999999996</v>
          </cell>
          <cell r="O133">
            <v>29.957961999999998</v>
          </cell>
          <cell r="R133">
            <v>30.567309999999996</v>
          </cell>
        </row>
        <row r="134">
          <cell r="A134" t="str">
            <v>439 0,80 N4</v>
          </cell>
          <cell r="C134">
            <v>26.285599999999999</v>
          </cell>
          <cell r="F134">
            <v>27.140500000000003</v>
          </cell>
          <cell r="I134">
            <v>28.036600000000004</v>
          </cell>
          <cell r="L134">
            <v>28.914778000000002</v>
          </cell>
          <cell r="O134">
            <v>29.828800000000001</v>
          </cell>
          <cell r="R134">
            <v>30.545680000000004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18CD-4389-47EC-9E6A-D1BD81C4B65F}">
  <dimension ref="A1:K132"/>
  <sheetViews>
    <sheetView tabSelected="1" topLeftCell="A54" workbookViewId="0">
      <selection activeCell="A56" sqref="A56:F56"/>
    </sheetView>
  </sheetViews>
  <sheetFormatPr defaultRowHeight="13" x14ac:dyDescent="0.3"/>
  <cols>
    <col min="1" max="1" width="13.54296875" style="8" bestFit="1" customWidth="1"/>
    <col min="2" max="2" width="5.08984375" style="8" bestFit="1" customWidth="1"/>
    <col min="3" max="3" width="6.81640625" style="8" bestFit="1" customWidth="1"/>
    <col min="4" max="4" width="9.1796875" style="8" bestFit="1" customWidth="1"/>
    <col min="5" max="5" width="11.453125" style="8" bestFit="1" customWidth="1"/>
    <col min="6" max="6" width="12.6328125" style="8" bestFit="1" customWidth="1"/>
    <col min="7" max="7" width="30.6328125" style="8" bestFit="1" customWidth="1"/>
    <col min="8" max="8" width="8.453125" style="8" bestFit="1" customWidth="1"/>
    <col min="9" max="9" width="13.36328125" style="8" bestFit="1" customWidth="1"/>
    <col min="10" max="10" width="13.36328125" style="8" customWidth="1"/>
    <col min="11" max="11" width="9.7265625" style="8" bestFit="1" customWidth="1"/>
    <col min="12" max="16384" width="8.7265625" style="5"/>
  </cols>
  <sheetData>
    <row r="1" spans="1:11" ht="14.5" x14ac:dyDescent="0.3">
      <c r="A1" s="9" t="s">
        <v>131</v>
      </c>
      <c r="B1" s="9" t="s">
        <v>145</v>
      </c>
      <c r="C1" s="9" t="s">
        <v>148</v>
      </c>
      <c r="D1" s="9" t="s">
        <v>140</v>
      </c>
      <c r="E1" s="9" t="s">
        <v>141</v>
      </c>
      <c r="F1" s="9" t="s">
        <v>142</v>
      </c>
      <c r="G1" s="9" t="s">
        <v>149</v>
      </c>
      <c r="H1" s="9" t="s">
        <v>143</v>
      </c>
      <c r="I1" s="9" t="s">
        <v>144</v>
      </c>
      <c r="J1" s="9" t="s">
        <v>146</v>
      </c>
      <c r="K1" s="9" t="s">
        <v>147</v>
      </c>
    </row>
    <row r="2" spans="1:11" x14ac:dyDescent="0.3">
      <c r="A2" s="1" t="s">
        <v>0</v>
      </c>
      <c r="B2" s="4">
        <f>_xlfn.XLOOKUP(A2,'[1]Tabela de Preços'!$C:$C,'[1]Tabela de Preços'!$D:$D)</f>
        <v>0.04</v>
      </c>
      <c r="C2" s="2">
        <v>201</v>
      </c>
      <c r="D2" s="6">
        <v>0.4</v>
      </c>
      <c r="E2" s="7" t="s">
        <v>132</v>
      </c>
      <c r="F2" s="3">
        <f>_xlfn.XLOOKUP(A2,'[1]Base Preços'!$A:$A,'[1]Base Preços'!$C:$C)</f>
        <v>0</v>
      </c>
      <c r="G2" s="3">
        <f>_xlfn.XLOOKUP(A2,'[1]Base Preços'!$A:$A,'[1]Base Preços'!$F:$F)</f>
        <v>0</v>
      </c>
      <c r="H2" s="3">
        <f>_xlfn.XLOOKUP(A2,'[1]Base Preços'!$A:$A,'[1]Base Preços'!$I:$I)</f>
        <v>0</v>
      </c>
      <c r="I2" s="3">
        <f>_xlfn.XLOOKUP(A2,'[1]Base Preços'!$A:$A,'[1]Base Preços'!$L:$L)</f>
        <v>0</v>
      </c>
      <c r="J2" s="3">
        <f>_xlfn.XLOOKUP(A2,'[1]Base Preços'!$A:$A,'[1]Base Preços'!$O:$O)</f>
        <v>0</v>
      </c>
      <c r="K2" s="3">
        <f>_xlfn.XLOOKUP(A2,'[1]Base Preços'!$A:$A,'[1]Base Preços'!$R:$R)</f>
        <v>0</v>
      </c>
    </row>
    <row r="3" spans="1:11" x14ac:dyDescent="0.3">
      <c r="A3" s="1" t="s">
        <v>1</v>
      </c>
      <c r="B3" s="4">
        <f>_xlfn.XLOOKUP(A3,'[1]Tabela de Preços'!$C:$C,'[1]Tabela de Preços'!$D:$D)</f>
        <v>0.04</v>
      </c>
      <c r="C3" s="2">
        <v>201</v>
      </c>
      <c r="D3" s="6">
        <v>0.5</v>
      </c>
      <c r="E3" s="7" t="s">
        <v>132</v>
      </c>
      <c r="F3" s="3">
        <f>_xlfn.XLOOKUP(A3,'[1]Base Preços'!$A:$A,'[1]Base Preços'!$C:$C)</f>
        <v>29.763396</v>
      </c>
      <c r="G3" s="3">
        <f>_xlfn.XLOOKUP(A3,'[1]Base Preços'!$A:$A,'[1]Base Preços'!$F:$F)</f>
        <v>30.704039999999999</v>
      </c>
      <c r="H3" s="3">
        <f>_xlfn.XLOOKUP(A3,'[1]Base Preços'!$A:$A,'[1]Base Preços'!$I:$I)</f>
        <v>32.12388</v>
      </c>
      <c r="I3" s="3">
        <f>_xlfn.XLOOKUP(A3,'[1]Base Preços'!$A:$A,'[1]Base Preços'!$L:$L)</f>
        <v>33.454979999999999</v>
      </c>
      <c r="J3" s="3">
        <f>_xlfn.XLOOKUP(A3,'[1]Base Preços'!$A:$A,'[1]Base Preços'!$O:$O)</f>
        <v>34.963560000000001</v>
      </c>
      <c r="K3" s="3">
        <f>_xlfn.XLOOKUP(A3,'[1]Base Preços'!$A:$A,'[1]Base Preços'!$R:$R)</f>
        <v>36.028439999999996</v>
      </c>
    </row>
    <row r="4" spans="1:11" x14ac:dyDescent="0.3">
      <c r="A4" s="1" t="s">
        <v>2</v>
      </c>
      <c r="B4" s="4">
        <f>_xlfn.XLOOKUP(A4,'[1]Tabela de Preços'!$C:$C,'[1]Tabela de Preços'!$D:$D)</f>
        <v>0.04</v>
      </c>
      <c r="C4" s="2">
        <v>201</v>
      </c>
      <c r="D4" s="6">
        <v>0.6</v>
      </c>
      <c r="E4" s="7" t="s">
        <v>132</v>
      </c>
      <c r="F4" s="3">
        <f>_xlfn.XLOOKUP(A4,'[1]Base Preços'!$A:$A,'[1]Base Preços'!$C:$C)</f>
        <v>29.497176000000003</v>
      </c>
      <c r="G4" s="3">
        <f>_xlfn.XLOOKUP(A4,'[1]Base Preços'!$A:$A,'[1]Base Preços'!$F:$F)</f>
        <v>30.437820000000006</v>
      </c>
      <c r="H4" s="3">
        <f>_xlfn.XLOOKUP(A4,'[1]Base Preços'!$A:$A,'[1]Base Preços'!$I:$I)</f>
        <v>31.626936000000004</v>
      </c>
      <c r="I4" s="3">
        <f>_xlfn.XLOOKUP(A4,'[1]Base Preços'!$A:$A,'[1]Base Preços'!$L:$L)</f>
        <v>32.745060000000009</v>
      </c>
      <c r="J4" s="3">
        <f>_xlfn.XLOOKUP(A4,'[1]Base Preços'!$A:$A,'[1]Base Preços'!$O:$O)</f>
        <v>33.987420000000007</v>
      </c>
      <c r="K4" s="3">
        <f>_xlfn.XLOOKUP(A4,'[1]Base Preços'!$A:$A,'[1]Base Preços'!$R:$R)</f>
        <v>34.963560000000008</v>
      </c>
    </row>
    <row r="5" spans="1:11" x14ac:dyDescent="0.3">
      <c r="A5" s="1" t="s">
        <v>3</v>
      </c>
      <c r="B5" s="4">
        <f>_xlfn.XLOOKUP(A5,'[1]Tabela de Preços'!$C:$C,'[1]Tabela de Preços'!$D:$D)</f>
        <v>0.04</v>
      </c>
      <c r="C5" s="2">
        <v>201</v>
      </c>
      <c r="D5" s="6">
        <v>0.8</v>
      </c>
      <c r="E5" s="7" t="s">
        <v>132</v>
      </c>
      <c r="F5" s="3">
        <f>_xlfn.XLOOKUP(A5,'[1]Base Preços'!$A:$A,'[1]Base Preços'!$C:$C)</f>
        <v>29.195459999999997</v>
      </c>
      <c r="G5" s="3">
        <f>_xlfn.XLOOKUP(A5,'[1]Base Preços'!$A:$A,'[1]Base Preços'!$F:$F)</f>
        <v>30.136104000000003</v>
      </c>
      <c r="H5" s="3">
        <f>_xlfn.XLOOKUP(A5,'[1]Base Preços'!$A:$A,'[1]Base Preços'!$I:$I)</f>
        <v>31.023504000000003</v>
      </c>
      <c r="I5" s="3">
        <f>_xlfn.XLOOKUP(A5,'[1]Base Preços'!$A:$A,'[1]Base Preços'!$L:$L)</f>
        <v>31.893156000000005</v>
      </c>
      <c r="J5" s="3">
        <f>_xlfn.XLOOKUP(A5,'[1]Base Preços'!$A:$A,'[1]Base Preços'!$O:$O)</f>
        <v>32.798304000000002</v>
      </c>
      <c r="K5" s="3">
        <f>_xlfn.XLOOKUP(A5,'[1]Base Preços'!$A:$A,'[1]Base Preços'!$R:$R)</f>
        <v>33.508224000000006</v>
      </c>
    </row>
    <row r="6" spans="1:11" x14ac:dyDescent="0.3">
      <c r="A6" s="1" t="s">
        <v>4</v>
      </c>
      <c r="B6" s="4">
        <f>_xlfn.XLOOKUP(A6,'[1]Tabela de Preços'!$C:$C,'[1]Tabela de Preços'!$D:$D)</f>
        <v>0.04</v>
      </c>
      <c r="C6" s="2">
        <v>201</v>
      </c>
      <c r="D6" s="6">
        <v>1</v>
      </c>
      <c r="E6" s="7" t="s">
        <v>132</v>
      </c>
      <c r="F6" s="3">
        <f>_xlfn.XLOOKUP(A6,'[1]Base Preços'!$A:$A,'[1]Base Preços'!$C:$C)</f>
        <v>28.911491999999999</v>
      </c>
      <c r="G6" s="3">
        <f>_xlfn.XLOOKUP(A6,'[1]Base Preços'!$A:$A,'[1]Base Preços'!$F:$F)</f>
        <v>29.852136000000002</v>
      </c>
      <c r="H6" s="3">
        <f>_xlfn.XLOOKUP(A6,'[1]Base Preços'!$A:$A,'[1]Base Preços'!$I:$I)</f>
        <v>30.562056000000002</v>
      </c>
      <c r="I6" s="3">
        <f>_xlfn.XLOOKUP(A6,'[1]Base Preços'!$A:$A,'[1]Base Preços'!$L:$L)</f>
        <v>31.23648</v>
      </c>
      <c r="J6" s="3">
        <f>_xlfn.XLOOKUP(A6,'[1]Base Preços'!$A:$A,'[1]Base Preços'!$O:$O)</f>
        <v>31.999644000000004</v>
      </c>
      <c r="K6" s="3">
        <f>_xlfn.XLOOKUP(A6,'[1]Base Preços'!$A:$A,'[1]Base Preços'!$R:$R)</f>
        <v>32.603076000000001</v>
      </c>
    </row>
    <row r="7" spans="1:11" x14ac:dyDescent="0.3">
      <c r="A7" s="1" t="s">
        <v>5</v>
      </c>
      <c r="B7" s="4">
        <f>_xlfn.XLOOKUP(A7,'[1]Tabela de Preços'!$C:$C,'[1]Tabela de Preços'!$D:$D)</f>
        <v>0.04</v>
      </c>
      <c r="C7" s="2">
        <v>201</v>
      </c>
      <c r="D7" s="6">
        <v>1.2</v>
      </c>
      <c r="E7" s="7" t="s">
        <v>132</v>
      </c>
      <c r="F7" s="3">
        <f>_xlfn.XLOOKUP(A7,'[1]Base Preços'!$A:$A,'[1]Base Preços'!$C:$C)</f>
        <v>28.396799999999999</v>
      </c>
      <c r="G7" s="3">
        <f>_xlfn.XLOOKUP(A7,'[1]Base Preços'!$A:$A,'[1]Base Preços'!$F:$F)</f>
        <v>29.337444000000005</v>
      </c>
      <c r="H7" s="3">
        <f>_xlfn.XLOOKUP(A7,'[1]Base Preços'!$A:$A,'[1]Base Preços'!$I:$I)</f>
        <v>29.923128000000005</v>
      </c>
      <c r="I7" s="3">
        <f>_xlfn.XLOOKUP(A7,'[1]Base Preços'!$A:$A,'[1]Base Preços'!$L:$L)</f>
        <v>30.491064000000005</v>
      </c>
      <c r="J7" s="3">
        <f>_xlfn.XLOOKUP(A7,'[1]Base Preços'!$A:$A,'[1]Base Preços'!$O:$O)</f>
        <v>31.112244000000004</v>
      </c>
      <c r="K7" s="3">
        <f>_xlfn.XLOOKUP(A7,'[1]Base Preços'!$A:$A,'[1]Base Preços'!$R:$R)</f>
        <v>31.644684000000005</v>
      </c>
    </row>
    <row r="8" spans="1:11" x14ac:dyDescent="0.3">
      <c r="A8" s="1" t="s">
        <v>6</v>
      </c>
      <c r="B8" s="4">
        <f>_xlfn.XLOOKUP(A8,'[1]Tabela de Preços'!$C:$C,'[1]Tabela de Preços'!$D:$D)</f>
        <v>0.04</v>
      </c>
      <c r="C8" s="2">
        <v>201</v>
      </c>
      <c r="D8" s="6">
        <v>1.5</v>
      </c>
      <c r="E8" s="7" t="s">
        <v>132</v>
      </c>
      <c r="F8" s="3">
        <f>_xlfn.XLOOKUP(A8,'[1]Base Preços'!$A:$A,'[1]Base Preços'!$C:$C)</f>
        <v>28.396799999999999</v>
      </c>
      <c r="G8" s="3">
        <f>_xlfn.XLOOKUP(A8,'[1]Base Preços'!$A:$A,'[1]Base Preços'!$F:$F)</f>
        <v>29.337444000000005</v>
      </c>
      <c r="H8" s="3">
        <f>_xlfn.XLOOKUP(A8,'[1]Base Preços'!$A:$A,'[1]Base Preços'!$I:$I)</f>
        <v>29.816640000000007</v>
      </c>
      <c r="I8" s="3">
        <f>_xlfn.XLOOKUP(A8,'[1]Base Preços'!$A:$A,'[1]Base Preços'!$L:$L)</f>
        <v>30.242592000000005</v>
      </c>
      <c r="J8" s="3">
        <f>_xlfn.XLOOKUP(A8,'[1]Base Preços'!$A:$A,'[1]Base Preços'!$O:$O)</f>
        <v>30.757284000000006</v>
      </c>
      <c r="K8" s="3">
        <f>_xlfn.XLOOKUP(A8,'[1]Base Preços'!$A:$A,'[1]Base Preços'!$R:$R)</f>
        <v>31.165488000000003</v>
      </c>
    </row>
    <row r="9" spans="1:11" x14ac:dyDescent="0.3">
      <c r="A9" s="1" t="s">
        <v>7</v>
      </c>
      <c r="B9" s="4">
        <f>_xlfn.XLOOKUP(A9,'[1]Tabela de Preços'!$C:$C,'[1]Tabela de Preços'!$D:$D)</f>
        <v>0.04</v>
      </c>
      <c r="C9" s="2">
        <v>201</v>
      </c>
      <c r="D9" s="6">
        <v>2</v>
      </c>
      <c r="E9" s="7" t="s">
        <v>132</v>
      </c>
      <c r="F9" s="3">
        <f>_xlfn.XLOOKUP(A9,'[1]Base Preços'!$A:$A,'[1]Base Preços'!$C:$C)</f>
        <v>28.396799999999999</v>
      </c>
      <c r="G9" s="3">
        <f>_xlfn.XLOOKUP(A9,'[1]Base Preços'!$A:$A,'[1]Base Preços'!$F:$F)</f>
        <v>29.337444000000005</v>
      </c>
      <c r="H9" s="3">
        <f>_xlfn.XLOOKUP(A9,'[1]Base Preços'!$A:$A,'[1]Base Preços'!$I:$I)</f>
        <v>29.692404000000003</v>
      </c>
      <c r="I9" s="3">
        <f>_xlfn.XLOOKUP(A9,'[1]Base Preços'!$A:$A,'[1]Base Preços'!$L:$L)</f>
        <v>30.029616000000004</v>
      </c>
      <c r="J9" s="3">
        <f>_xlfn.XLOOKUP(A9,'[1]Base Preços'!$A:$A,'[1]Base Preços'!$O:$O)</f>
        <v>30.402324000000004</v>
      </c>
      <c r="K9" s="3">
        <f>_xlfn.XLOOKUP(A9,'[1]Base Preços'!$A:$A,'[1]Base Preços'!$R:$R)</f>
        <v>30.721788000000004</v>
      </c>
    </row>
    <row r="10" spans="1:11" x14ac:dyDescent="0.3">
      <c r="A10" s="1" t="s">
        <v>8</v>
      </c>
      <c r="B10" s="4">
        <f>_xlfn.XLOOKUP(A10,'[1]Tabela de Preços'!$C:$C,'[1]Tabela de Preços'!$D:$D)</f>
        <v>0.04</v>
      </c>
      <c r="C10" s="2">
        <v>201</v>
      </c>
      <c r="D10" s="6">
        <v>2.5</v>
      </c>
      <c r="E10" s="7" t="s">
        <v>132</v>
      </c>
      <c r="F10" s="3">
        <f>_xlfn.XLOOKUP(A10,'[1]Base Preços'!$A:$A,'[1]Base Preços'!$C:$C)</f>
        <v>28.396799999999999</v>
      </c>
      <c r="G10" s="3">
        <f>_xlfn.XLOOKUP(A10,'[1]Base Preços'!$A:$A,'[1]Base Preços'!$F:$F)</f>
        <v>29.337444000000005</v>
      </c>
      <c r="H10" s="3">
        <f>_xlfn.XLOOKUP(A10,'[1]Base Preços'!$A:$A,'[1]Base Preços'!$I:$I)</f>
        <v>29.639160000000004</v>
      </c>
      <c r="I10" s="3">
        <f>_xlfn.XLOOKUP(A10,'[1]Base Preços'!$A:$A,'[1]Base Preços'!$L:$L)</f>
        <v>29.887632000000004</v>
      </c>
      <c r="J10" s="3">
        <f>_xlfn.XLOOKUP(A10,'[1]Base Preços'!$A:$A,'[1]Base Preços'!$O:$O)</f>
        <v>30.224844000000004</v>
      </c>
      <c r="K10" s="3">
        <f>_xlfn.XLOOKUP(A10,'[1]Base Preços'!$A:$A,'[1]Base Preços'!$R:$R)</f>
        <v>30.420072000000005</v>
      </c>
    </row>
    <row r="11" spans="1:11" x14ac:dyDescent="0.3">
      <c r="A11" s="1" t="s">
        <v>9</v>
      </c>
      <c r="B11" s="4">
        <f>_xlfn.XLOOKUP(A11,'[1]Tabela de Preços'!$C:$C,'[1]Tabela de Preços'!$D:$D)</f>
        <v>0.04</v>
      </c>
      <c r="C11" s="2">
        <v>201</v>
      </c>
      <c r="D11" s="6">
        <v>3</v>
      </c>
      <c r="E11" s="7" t="s">
        <v>132</v>
      </c>
      <c r="F11" s="3">
        <f>_xlfn.XLOOKUP(A11,'[1]Base Preços'!$A:$A,'[1]Base Preços'!$C:$C)</f>
        <v>28.396799999999999</v>
      </c>
      <c r="G11" s="3">
        <f>_xlfn.XLOOKUP(A11,'[1]Base Preços'!$A:$A,'[1]Base Preços'!$F:$F)</f>
        <v>29.337444000000005</v>
      </c>
      <c r="H11" s="3">
        <f>_xlfn.XLOOKUP(A11,'[1]Base Preços'!$A:$A,'[1]Base Preços'!$I:$I)</f>
        <v>29.585916000000005</v>
      </c>
      <c r="I11" s="3">
        <f>_xlfn.XLOOKUP(A11,'[1]Base Preços'!$A:$A,'[1]Base Preços'!$L:$L)</f>
        <v>29.816640000000007</v>
      </c>
      <c r="J11" s="3">
        <f>_xlfn.XLOOKUP(A11,'[1]Base Preços'!$A:$A,'[1]Base Preços'!$O:$O)</f>
        <v>30.047364000000005</v>
      </c>
      <c r="K11" s="3">
        <f>_xlfn.XLOOKUP(A11,'[1]Base Preços'!$A:$A,'[1]Base Preços'!$R:$R)</f>
        <v>30.082860000000004</v>
      </c>
    </row>
    <row r="12" spans="1:11" x14ac:dyDescent="0.3">
      <c r="A12" s="1" t="s">
        <v>10</v>
      </c>
      <c r="B12" s="4">
        <f>_xlfn.XLOOKUP(A12,'[1]Tabela de Preços'!$C:$C,'[1]Tabela de Preços'!$D:$D)</f>
        <v>0.04</v>
      </c>
      <c r="C12" s="2">
        <v>201</v>
      </c>
      <c r="D12" s="6">
        <v>0.4</v>
      </c>
      <c r="E12" s="7" t="s">
        <v>150</v>
      </c>
      <c r="F12" s="3">
        <f>_xlfn.XLOOKUP(A12,'[1]Base Preços'!$A:$A,'[1]Base Preços'!$C:$C)</f>
        <v>0</v>
      </c>
      <c r="G12" s="3">
        <f>_xlfn.XLOOKUP(A12,'[1]Base Preços'!$A:$A,'[1]Base Preços'!$F:$F)</f>
        <v>0</v>
      </c>
      <c r="H12" s="3">
        <f>_xlfn.XLOOKUP(A12,'[1]Base Preços'!$A:$A,'[1]Base Preços'!$I:$I)</f>
        <v>0</v>
      </c>
      <c r="I12" s="3">
        <f>_xlfn.XLOOKUP(A12,'[1]Base Preços'!$A:$A,'[1]Base Preços'!$L:$L)</f>
        <v>0</v>
      </c>
      <c r="J12" s="3">
        <f>_xlfn.XLOOKUP(A12,'[1]Base Preços'!$A:$A,'[1]Base Preços'!$O:$O)</f>
        <v>0</v>
      </c>
      <c r="K12" s="3">
        <f>_xlfn.XLOOKUP(A12,'[1]Base Preços'!$A:$A,'[1]Base Preços'!$R:$R)</f>
        <v>6.9217199999999997</v>
      </c>
    </row>
    <row r="13" spans="1:11" x14ac:dyDescent="0.3">
      <c r="A13" s="1" t="s">
        <v>11</v>
      </c>
      <c r="B13" s="4">
        <f>_xlfn.XLOOKUP(A13,'[1]Tabela de Preços'!$C:$C,'[1]Tabela de Preços'!$D:$D)</f>
        <v>0.04</v>
      </c>
      <c r="C13" s="2">
        <v>201</v>
      </c>
      <c r="D13" s="6">
        <v>0.5</v>
      </c>
      <c r="E13" s="7" t="s">
        <v>150</v>
      </c>
      <c r="F13" s="3">
        <f>_xlfn.XLOOKUP(A13,'[1]Base Preços'!$A:$A,'[1]Base Preços'!$C:$C)</f>
        <v>31.484951999999996</v>
      </c>
      <c r="G13" s="3">
        <f>_xlfn.XLOOKUP(A13,'[1]Base Preços'!$A:$A,'[1]Base Preços'!$F:$F)</f>
        <v>32.425595999999999</v>
      </c>
      <c r="H13" s="3">
        <f>_xlfn.XLOOKUP(A13,'[1]Base Preços'!$A:$A,'[1]Base Preços'!$I:$I)</f>
        <v>33.845435999999999</v>
      </c>
      <c r="I13" s="3">
        <f>_xlfn.XLOOKUP(A13,'[1]Base Preços'!$A:$A,'[1]Base Preços'!$L:$L)</f>
        <v>35.176535999999999</v>
      </c>
      <c r="J13" s="3">
        <f>_xlfn.XLOOKUP(A13,'[1]Base Preços'!$A:$A,'[1]Base Preços'!$O:$O)</f>
        <v>36.685116000000001</v>
      </c>
      <c r="K13" s="3">
        <f>_xlfn.XLOOKUP(A13,'[1]Base Preços'!$A:$A,'[1]Base Preços'!$R:$R)</f>
        <v>37.749995999999996</v>
      </c>
    </row>
    <row r="14" spans="1:11" x14ac:dyDescent="0.3">
      <c r="A14" s="1" t="s">
        <v>12</v>
      </c>
      <c r="B14" s="4">
        <f>_xlfn.XLOOKUP(A14,'[1]Tabela de Preços'!$C:$C,'[1]Tabela de Preços'!$D:$D)</f>
        <v>0.04</v>
      </c>
      <c r="C14" s="2">
        <v>201</v>
      </c>
      <c r="D14" s="6">
        <v>0.6</v>
      </c>
      <c r="E14" s="7" t="s">
        <v>150</v>
      </c>
      <c r="F14" s="3">
        <f>_xlfn.XLOOKUP(A14,'[1]Base Preços'!$A:$A,'[1]Base Preços'!$C:$C)</f>
        <v>30.988008000000001</v>
      </c>
      <c r="G14" s="3">
        <f>_xlfn.XLOOKUP(A14,'[1]Base Preços'!$A:$A,'[1]Base Preços'!$F:$F)</f>
        <v>31.928652000000003</v>
      </c>
      <c r="H14" s="3">
        <f>_xlfn.XLOOKUP(A14,'[1]Base Preços'!$A:$A,'[1]Base Preços'!$I:$I)</f>
        <v>33.117768000000005</v>
      </c>
      <c r="I14" s="3">
        <f>_xlfn.XLOOKUP(A14,'[1]Base Preços'!$A:$A,'[1]Base Preços'!$L:$L)</f>
        <v>34.235892000000007</v>
      </c>
      <c r="J14" s="3">
        <f>_xlfn.XLOOKUP(A14,'[1]Base Preços'!$A:$A,'[1]Base Preços'!$O:$O)</f>
        <v>35.478252000000005</v>
      </c>
      <c r="K14" s="3">
        <f>_xlfn.XLOOKUP(A14,'[1]Base Preços'!$A:$A,'[1]Base Preços'!$R:$R)</f>
        <v>36.454392000000006</v>
      </c>
    </row>
    <row r="15" spans="1:11" x14ac:dyDescent="0.3">
      <c r="A15" s="1" t="s">
        <v>13</v>
      </c>
      <c r="B15" s="4">
        <f>_xlfn.XLOOKUP(A15,'[1]Tabela de Preços'!$C:$C,'[1]Tabela de Preços'!$D:$D)</f>
        <v>0.04</v>
      </c>
      <c r="C15" s="2">
        <v>201</v>
      </c>
      <c r="D15" s="6">
        <v>0.8</v>
      </c>
      <c r="E15" s="7" t="s">
        <v>150</v>
      </c>
      <c r="F15" s="3">
        <f>_xlfn.XLOOKUP(A15,'[1]Base Preços'!$A:$A,'[1]Base Preços'!$C:$C)</f>
        <v>30.633048000000002</v>
      </c>
      <c r="G15" s="3">
        <f>_xlfn.XLOOKUP(A15,'[1]Base Preços'!$A:$A,'[1]Base Preços'!$F:$F)</f>
        <v>31.573692000000005</v>
      </c>
      <c r="H15" s="3">
        <f>_xlfn.XLOOKUP(A15,'[1]Base Preços'!$A:$A,'[1]Base Preços'!$I:$I)</f>
        <v>32.461092000000008</v>
      </c>
      <c r="I15" s="3">
        <f>_xlfn.XLOOKUP(A15,'[1]Base Preços'!$A:$A,'[1]Base Preços'!$L:$L)</f>
        <v>33.330744000000003</v>
      </c>
      <c r="J15" s="3">
        <f>_xlfn.XLOOKUP(A15,'[1]Base Preços'!$A:$A,'[1]Base Preços'!$O:$O)</f>
        <v>34.235892000000007</v>
      </c>
      <c r="K15" s="3">
        <f>_xlfn.XLOOKUP(A15,'[1]Base Preços'!$A:$A,'[1]Base Preços'!$R:$R)</f>
        <v>34.945812000000004</v>
      </c>
    </row>
    <row r="16" spans="1:11" x14ac:dyDescent="0.3">
      <c r="A16" s="1" t="s">
        <v>14</v>
      </c>
      <c r="B16" s="4">
        <f>_xlfn.XLOOKUP(A16,'[1]Tabela de Preços'!$C:$C,'[1]Tabela de Preços'!$D:$D)</f>
        <v>0.04</v>
      </c>
      <c r="C16" s="2">
        <v>201</v>
      </c>
      <c r="D16" s="6">
        <v>1</v>
      </c>
      <c r="E16" s="7" t="s">
        <v>150</v>
      </c>
      <c r="F16" s="3">
        <f>_xlfn.XLOOKUP(A16,'[1]Base Preços'!$A:$A,'[1]Base Preços'!$C:$C)</f>
        <v>29.443932</v>
      </c>
      <c r="G16" s="3">
        <f>_xlfn.XLOOKUP(A16,'[1]Base Preços'!$A:$A,'[1]Base Preços'!$F:$F)</f>
        <v>30.384576000000003</v>
      </c>
      <c r="H16" s="3">
        <f>_xlfn.XLOOKUP(A16,'[1]Base Preços'!$A:$A,'[1]Base Preços'!$I:$I)</f>
        <v>31.094496000000003</v>
      </c>
      <c r="I16" s="3">
        <f>_xlfn.XLOOKUP(A16,'[1]Base Preços'!$A:$A,'[1]Base Preços'!$L:$L)</f>
        <v>31.768920000000001</v>
      </c>
      <c r="J16" s="3">
        <f>_xlfn.XLOOKUP(A16,'[1]Base Preços'!$A:$A,'[1]Base Preços'!$O:$O)</f>
        <v>32.532084000000005</v>
      </c>
      <c r="K16" s="3">
        <f>_xlfn.XLOOKUP(A16,'[1]Base Preços'!$A:$A,'[1]Base Preços'!$R:$R)</f>
        <v>33.135516000000003</v>
      </c>
    </row>
    <row r="17" spans="1:11" x14ac:dyDescent="0.3">
      <c r="A17" s="1" t="s">
        <v>15</v>
      </c>
      <c r="B17" s="4">
        <f>_xlfn.XLOOKUP(A17,'[1]Tabela de Preços'!$C:$C,'[1]Tabela de Preços'!$D:$D)</f>
        <v>0.04</v>
      </c>
      <c r="C17" s="2">
        <v>201</v>
      </c>
      <c r="D17" s="6">
        <v>1.2</v>
      </c>
      <c r="E17" s="7" t="s">
        <v>150</v>
      </c>
      <c r="F17" s="3">
        <f>_xlfn.XLOOKUP(A17,'[1]Base Preços'!$A:$A,'[1]Base Preços'!$C:$C)</f>
        <v>29.443932</v>
      </c>
      <c r="G17" s="3">
        <f>_xlfn.XLOOKUP(A17,'[1]Base Preços'!$A:$A,'[1]Base Preços'!$F:$F)</f>
        <v>30.384576000000003</v>
      </c>
      <c r="H17" s="3">
        <f>_xlfn.XLOOKUP(A17,'[1]Base Preços'!$A:$A,'[1]Base Preços'!$I:$I)</f>
        <v>30.970260000000003</v>
      </c>
      <c r="I17" s="3">
        <f>_xlfn.XLOOKUP(A17,'[1]Base Preços'!$A:$A,'[1]Base Preços'!$L:$L)</f>
        <v>31.538196000000003</v>
      </c>
      <c r="J17" s="3">
        <f>_xlfn.XLOOKUP(A17,'[1]Base Preços'!$A:$A,'[1]Base Preços'!$O:$O)</f>
        <v>32.159376000000002</v>
      </c>
      <c r="K17" s="3">
        <f>_xlfn.XLOOKUP(A17,'[1]Base Preços'!$A:$A,'[1]Base Preços'!$R:$R)</f>
        <v>32.691816000000003</v>
      </c>
    </row>
    <row r="18" spans="1:11" x14ac:dyDescent="0.3">
      <c r="A18" s="1" t="s">
        <v>16</v>
      </c>
      <c r="B18" s="4">
        <f>_xlfn.XLOOKUP(A18,'[1]Tabela de Preços'!$C:$C,'[1]Tabela de Preços'!$D:$D)</f>
        <v>0.04</v>
      </c>
      <c r="C18" s="2">
        <v>201</v>
      </c>
      <c r="D18" s="6">
        <v>1.5</v>
      </c>
      <c r="E18" s="7" t="s">
        <v>150</v>
      </c>
      <c r="F18" s="3">
        <f>_xlfn.XLOOKUP(A18,'[1]Base Preços'!$A:$A,'[1]Base Preços'!$C:$C)</f>
        <v>29.443932</v>
      </c>
      <c r="G18" s="3">
        <f>_xlfn.XLOOKUP(A18,'[1]Base Preços'!$A:$A,'[1]Base Preços'!$F:$F)</f>
        <v>30.384576000000003</v>
      </c>
      <c r="H18" s="3">
        <f>_xlfn.XLOOKUP(A18,'[1]Base Preços'!$A:$A,'[1]Base Preços'!$I:$I)</f>
        <v>30.863772000000004</v>
      </c>
      <c r="I18" s="3">
        <f>_xlfn.XLOOKUP(A18,'[1]Base Preços'!$A:$A,'[1]Base Preços'!$L:$L)</f>
        <v>31.289724000000003</v>
      </c>
      <c r="J18" s="3">
        <f>_xlfn.XLOOKUP(A18,'[1]Base Preços'!$A:$A,'[1]Base Preços'!$O:$O)</f>
        <v>31.804416000000003</v>
      </c>
      <c r="K18" s="3">
        <f>_xlfn.XLOOKUP(A18,'[1]Base Preços'!$A:$A,'[1]Base Preços'!$R:$R)</f>
        <v>32.212620000000001</v>
      </c>
    </row>
    <row r="19" spans="1:11" x14ac:dyDescent="0.3">
      <c r="A19" s="1" t="s">
        <v>17</v>
      </c>
      <c r="B19" s="4">
        <f>_xlfn.XLOOKUP(A19,'[1]Tabela de Preços'!$C:$C,'[1]Tabela de Preços'!$D:$D)</f>
        <v>0.04</v>
      </c>
      <c r="C19" s="2">
        <v>201</v>
      </c>
      <c r="D19" s="6">
        <v>2</v>
      </c>
      <c r="E19" s="7" t="s">
        <v>150</v>
      </c>
      <c r="F19" s="3">
        <f>_xlfn.XLOOKUP(A19,'[1]Base Preços'!$A:$A,'[1]Base Preços'!$C:$C)</f>
        <v>29.443932</v>
      </c>
      <c r="G19" s="3">
        <f>_xlfn.XLOOKUP(A19,'[1]Base Preços'!$A:$A,'[1]Base Preços'!$F:$F)</f>
        <v>30.384576000000003</v>
      </c>
      <c r="H19" s="3">
        <f>_xlfn.XLOOKUP(A19,'[1]Base Preços'!$A:$A,'[1]Base Preços'!$I:$I)</f>
        <v>30.739536000000001</v>
      </c>
      <c r="I19" s="3">
        <f>_xlfn.XLOOKUP(A19,'[1]Base Preços'!$A:$A,'[1]Base Preços'!$L:$L)</f>
        <v>31.076748000000002</v>
      </c>
      <c r="J19" s="3">
        <f>_xlfn.XLOOKUP(A19,'[1]Base Preços'!$A:$A,'[1]Base Preços'!$O:$O)</f>
        <v>31.449456000000001</v>
      </c>
      <c r="K19" s="3">
        <f>_xlfn.XLOOKUP(A19,'[1]Base Preços'!$A:$A,'[1]Base Preços'!$R:$R)</f>
        <v>31.768920000000001</v>
      </c>
    </row>
    <row r="20" spans="1:11" x14ac:dyDescent="0.3">
      <c r="A20" s="1" t="s">
        <v>18</v>
      </c>
      <c r="B20" s="4">
        <f>_xlfn.XLOOKUP(A20,'[1]Tabela de Preços'!$C:$C,'[1]Tabela de Preços'!$D:$D)</f>
        <v>0.04</v>
      </c>
      <c r="C20" s="2">
        <v>201</v>
      </c>
      <c r="D20" s="6">
        <v>2.5</v>
      </c>
      <c r="E20" s="7" t="s">
        <v>150</v>
      </c>
      <c r="F20" s="3">
        <f>_xlfn.XLOOKUP(A20,'[1]Base Preços'!$A:$A,'[1]Base Preços'!$C:$C)</f>
        <v>29.443932</v>
      </c>
      <c r="G20" s="3">
        <f>_xlfn.XLOOKUP(A20,'[1]Base Preços'!$A:$A,'[1]Base Preços'!$F:$F)</f>
        <v>30.384576000000003</v>
      </c>
      <c r="H20" s="3">
        <f>_xlfn.XLOOKUP(A20,'[1]Base Preços'!$A:$A,'[1]Base Preços'!$I:$I)</f>
        <v>30.686292000000002</v>
      </c>
      <c r="I20" s="3">
        <f>_xlfn.XLOOKUP(A20,'[1]Base Preços'!$A:$A,'[1]Base Preços'!$L:$L)</f>
        <v>30.934764000000001</v>
      </c>
      <c r="J20" s="3">
        <f>_xlfn.XLOOKUP(A20,'[1]Base Preços'!$A:$A,'[1]Base Preços'!$O:$O)</f>
        <v>31.271976000000002</v>
      </c>
      <c r="K20" s="3">
        <f>_xlfn.XLOOKUP(A20,'[1]Base Preços'!$A:$A,'[1]Base Preços'!$R:$R)</f>
        <v>31.467204000000002</v>
      </c>
    </row>
    <row r="21" spans="1:11" x14ac:dyDescent="0.3">
      <c r="A21" s="1" t="s">
        <v>19</v>
      </c>
      <c r="B21" s="4">
        <f>_xlfn.XLOOKUP(A21,'[1]Tabela de Preços'!$C:$C,'[1]Tabela de Preços'!$D:$D)</f>
        <v>0.04</v>
      </c>
      <c r="C21" s="2">
        <v>201</v>
      </c>
      <c r="D21" s="6">
        <v>3</v>
      </c>
      <c r="E21" s="7" t="s">
        <v>150</v>
      </c>
      <c r="F21" s="3">
        <f>_xlfn.XLOOKUP(A21,'[1]Base Preços'!$A:$A,'[1]Base Preços'!$C:$C)</f>
        <v>29.443932</v>
      </c>
      <c r="G21" s="3">
        <f>_xlfn.XLOOKUP(A21,'[1]Base Preços'!$A:$A,'[1]Base Preços'!$F:$F)</f>
        <v>30.384576000000003</v>
      </c>
      <c r="H21" s="3">
        <f>_xlfn.XLOOKUP(A21,'[1]Base Preços'!$A:$A,'[1]Base Preços'!$I:$I)</f>
        <v>30.633048000000002</v>
      </c>
      <c r="I21" s="3">
        <f>_xlfn.XLOOKUP(A21,'[1]Base Preços'!$A:$A,'[1]Base Preços'!$L:$L)</f>
        <v>30.863772000000004</v>
      </c>
      <c r="J21" s="3">
        <f>_xlfn.XLOOKUP(A21,'[1]Base Preços'!$A:$A,'[1]Base Preços'!$O:$O)</f>
        <v>31.094496000000003</v>
      </c>
      <c r="K21" s="3">
        <f>_xlfn.XLOOKUP(A21,'[1]Base Preços'!$A:$A,'[1]Base Preços'!$R:$R)</f>
        <v>31.129992000000001</v>
      </c>
    </row>
    <row r="22" spans="1:11" x14ac:dyDescent="0.3">
      <c r="A22" s="1" t="s">
        <v>90</v>
      </c>
      <c r="B22" s="4">
        <f>_xlfn.XLOOKUP(A22,'[1]Tabela de Preços'!$C:$C,'[1]Tabela de Preços'!$D:$D)</f>
        <v>0.04</v>
      </c>
      <c r="C22" s="2" t="s">
        <v>139</v>
      </c>
      <c r="D22" s="6">
        <v>0.4</v>
      </c>
      <c r="E22" s="7" t="s">
        <v>132</v>
      </c>
      <c r="F22" s="3">
        <f>_xlfn.XLOOKUP(A22,'[1]Base Preços'!$A:$A,'[1]Base Preços'!$C:$C)</f>
        <v>37.044599999999996</v>
      </c>
      <c r="G22" s="3">
        <f>_xlfn.XLOOKUP(A22,'[1]Base Preços'!$A:$A,'[1]Base Preços'!$F:$F)</f>
        <v>37.966799999999999</v>
      </c>
      <c r="H22" s="3">
        <f>_xlfn.XLOOKUP(A22,'[1]Base Preços'!$A:$A,'[1]Base Preços'!$I:$I)</f>
        <v>39.689399999999999</v>
      </c>
      <c r="I22" s="3">
        <f>_xlfn.XLOOKUP(A22,'[1]Base Preços'!$A:$A,'[1]Base Preços'!$L:$L)</f>
        <v>41.272799999999997</v>
      </c>
      <c r="J22" s="3">
        <f>_xlfn.XLOOKUP(A22,'[1]Base Preços'!$A:$A,'[1]Base Preços'!$O:$O)</f>
        <v>43.186799999999998</v>
      </c>
      <c r="K22" s="3">
        <f>_xlfn.XLOOKUP(A22,'[1]Base Preços'!$A:$A,'[1]Base Preços'!$R:$R)</f>
        <v>44.752800000000001</v>
      </c>
    </row>
    <row r="23" spans="1:11" x14ac:dyDescent="0.3">
      <c r="A23" s="1" t="s">
        <v>91</v>
      </c>
      <c r="B23" s="4">
        <f>_xlfn.XLOOKUP(A23,'[1]Tabela de Preços'!$C:$C,'[1]Tabela de Preços'!$D:$D)</f>
        <v>0.04</v>
      </c>
      <c r="C23" s="2" t="s">
        <v>139</v>
      </c>
      <c r="D23" s="6">
        <v>0.5</v>
      </c>
      <c r="E23" s="7" t="s">
        <v>132</v>
      </c>
      <c r="F23" s="3">
        <f>_xlfn.XLOOKUP(A23,'[1]Base Preços'!$A:$A,'[1]Base Preços'!$C:$C)</f>
        <v>36.4878</v>
      </c>
      <c r="G23" s="3">
        <f>_xlfn.XLOOKUP(A23,'[1]Base Preços'!$A:$A,'[1]Base Preços'!$F:$F)</f>
        <v>37.409999999999997</v>
      </c>
      <c r="H23" s="3">
        <f>_xlfn.XLOOKUP(A23,'[1]Base Preços'!$A:$A,'[1]Base Preços'!$I:$I)</f>
        <v>38.802</v>
      </c>
      <c r="I23" s="3">
        <f>_xlfn.XLOOKUP(A23,'[1]Base Preços'!$A:$A,'[1]Base Preços'!$L:$L)</f>
        <v>40.106999999999999</v>
      </c>
      <c r="J23" s="3">
        <f>_xlfn.XLOOKUP(A23,'[1]Base Preços'!$A:$A,'[1]Base Preços'!$O:$O)</f>
        <v>41.585999999999999</v>
      </c>
      <c r="K23" s="3">
        <f>_xlfn.XLOOKUP(A23,'[1]Base Preços'!$A:$A,'[1]Base Preços'!$R:$R)</f>
        <v>42.629999999999995</v>
      </c>
    </row>
    <row r="24" spans="1:11" x14ac:dyDescent="0.3">
      <c r="A24" s="1" t="s">
        <v>92</v>
      </c>
      <c r="B24" s="4">
        <f>_xlfn.XLOOKUP(A24,'[1]Tabela de Preços'!$C:$C,'[1]Tabela de Preços'!$D:$D)</f>
        <v>0.04</v>
      </c>
      <c r="C24" s="2" t="s">
        <v>139</v>
      </c>
      <c r="D24" s="6">
        <v>0.6</v>
      </c>
      <c r="E24" s="7" t="s">
        <v>132</v>
      </c>
      <c r="F24" s="3">
        <f>_xlfn.XLOOKUP(A24,'[1]Base Preços'!$A:$A,'[1]Base Preços'!$C:$C)</f>
        <v>36.192</v>
      </c>
      <c r="G24" s="3">
        <f>_xlfn.XLOOKUP(A24,'[1]Base Preços'!$A:$A,'[1]Base Preços'!$F:$F)</f>
        <v>37.114200000000004</v>
      </c>
      <c r="H24" s="3">
        <f>_xlfn.XLOOKUP(A24,'[1]Base Preços'!$A:$A,'[1]Base Preços'!$I:$I)</f>
        <v>38.28</v>
      </c>
      <c r="I24" s="3">
        <f>_xlfn.XLOOKUP(A24,'[1]Base Preços'!$A:$A,'[1]Base Preços'!$L:$L)</f>
        <v>39.376200000000004</v>
      </c>
      <c r="J24" s="3">
        <f>_xlfn.XLOOKUP(A24,'[1]Base Preços'!$A:$A,'[1]Base Preços'!$O:$O)</f>
        <v>40.594200000000001</v>
      </c>
      <c r="K24" s="3">
        <f>_xlfn.XLOOKUP(A24,'[1]Base Preços'!$A:$A,'[1]Base Preços'!$R:$R)</f>
        <v>41.551200000000001</v>
      </c>
    </row>
    <row r="25" spans="1:11" x14ac:dyDescent="0.3">
      <c r="A25" s="1" t="s">
        <v>93</v>
      </c>
      <c r="B25" s="4">
        <f>_xlfn.XLOOKUP(A25,'[1]Tabela de Preços'!$C:$C,'[1]Tabela de Preços'!$D:$D)</f>
        <v>0.04</v>
      </c>
      <c r="C25" s="2" t="s">
        <v>139</v>
      </c>
      <c r="D25" s="6">
        <v>0.8</v>
      </c>
      <c r="E25" s="7" t="s">
        <v>132</v>
      </c>
      <c r="F25" s="3">
        <f>_xlfn.XLOOKUP(A25,'[1]Base Preços'!$A:$A,'[1]Base Preços'!$C:$C)</f>
        <v>36.192</v>
      </c>
      <c r="G25" s="3">
        <f>_xlfn.XLOOKUP(A25,'[1]Base Preços'!$A:$A,'[1]Base Preços'!$F:$F)</f>
        <v>37.114200000000004</v>
      </c>
      <c r="H25" s="3">
        <f>_xlfn.XLOOKUP(A25,'[1]Base Preços'!$A:$A,'[1]Base Preços'!$I:$I)</f>
        <v>37.984200000000001</v>
      </c>
      <c r="I25" s="3">
        <f>_xlfn.XLOOKUP(A25,'[1]Base Preços'!$A:$A,'[1]Base Preços'!$L:$L)</f>
        <v>38.836800000000004</v>
      </c>
      <c r="J25" s="3">
        <f>_xlfn.XLOOKUP(A25,'[1]Base Preços'!$A:$A,'[1]Base Preços'!$O:$O)</f>
        <v>39.724200000000003</v>
      </c>
      <c r="K25" s="3">
        <f>_xlfn.XLOOKUP(A25,'[1]Base Preços'!$A:$A,'[1]Base Preços'!$R:$R)</f>
        <v>40.420200000000001</v>
      </c>
    </row>
    <row r="26" spans="1:11" x14ac:dyDescent="0.3">
      <c r="A26" s="1" t="s">
        <v>94</v>
      </c>
      <c r="B26" s="4">
        <f>_xlfn.XLOOKUP(A26,'[1]Tabela de Preços'!$C:$C,'[1]Tabela de Preços'!$D:$D)</f>
        <v>0.04</v>
      </c>
      <c r="C26" s="2" t="s">
        <v>139</v>
      </c>
      <c r="D26" s="6">
        <v>1</v>
      </c>
      <c r="E26" s="7" t="s">
        <v>132</v>
      </c>
      <c r="F26" s="3">
        <f>_xlfn.XLOOKUP(A26,'[1]Base Preços'!$A:$A,'[1]Base Preços'!$C:$C)</f>
        <v>36.192</v>
      </c>
      <c r="G26" s="3">
        <f>_xlfn.XLOOKUP(A26,'[1]Base Preços'!$A:$A,'[1]Base Preços'!$F:$F)</f>
        <v>37.114200000000004</v>
      </c>
      <c r="H26" s="3">
        <f>_xlfn.XLOOKUP(A26,'[1]Base Preços'!$A:$A,'[1]Base Preços'!$I:$I)</f>
        <v>37.810200000000002</v>
      </c>
      <c r="I26" s="3">
        <f>_xlfn.XLOOKUP(A26,'[1]Base Preços'!$A:$A,'[1]Base Preços'!$L:$L)</f>
        <v>38.471400000000003</v>
      </c>
      <c r="J26" s="3">
        <f>_xlfn.XLOOKUP(A26,'[1]Base Preços'!$A:$A,'[1]Base Preços'!$O:$O)</f>
        <v>39.219600000000007</v>
      </c>
      <c r="K26" s="3">
        <f>_xlfn.XLOOKUP(A26,'[1]Base Preços'!$A:$A,'[1]Base Preços'!$R:$R)</f>
        <v>39.811200000000007</v>
      </c>
    </row>
    <row r="27" spans="1:11" x14ac:dyDescent="0.3">
      <c r="A27" s="1" t="s">
        <v>95</v>
      </c>
      <c r="B27" s="4">
        <f>_xlfn.XLOOKUP(A27,'[1]Tabela de Preços'!$C:$C,'[1]Tabela de Preços'!$D:$D)</f>
        <v>0.04</v>
      </c>
      <c r="C27" s="2" t="s">
        <v>139</v>
      </c>
      <c r="D27" s="6">
        <v>1.2</v>
      </c>
      <c r="E27" s="7" t="s">
        <v>132</v>
      </c>
      <c r="F27" s="3">
        <f>_xlfn.XLOOKUP(A27,'[1]Base Preços'!$A:$A,'[1]Base Preços'!$C:$C)</f>
        <v>36.192</v>
      </c>
      <c r="G27" s="3">
        <f>_xlfn.XLOOKUP(A27,'[1]Base Preços'!$A:$A,'[1]Base Preços'!$F:$F)</f>
        <v>37.114200000000004</v>
      </c>
      <c r="H27" s="3">
        <f>_xlfn.XLOOKUP(A27,'[1]Base Preços'!$A:$A,'[1]Base Preços'!$I:$I)</f>
        <v>37.688400000000001</v>
      </c>
      <c r="I27" s="3">
        <f>_xlfn.XLOOKUP(A27,'[1]Base Preços'!$A:$A,'[1]Base Preços'!$L:$L)</f>
        <v>38.245200000000004</v>
      </c>
      <c r="J27" s="3">
        <f>_xlfn.XLOOKUP(A27,'[1]Base Preços'!$A:$A,'[1]Base Preços'!$O:$O)</f>
        <v>38.854200000000006</v>
      </c>
      <c r="K27" s="3">
        <f>_xlfn.XLOOKUP(A27,'[1]Base Preços'!$A:$A,'[1]Base Preços'!$R:$R)</f>
        <v>39.376200000000004</v>
      </c>
    </row>
    <row r="28" spans="1:11" x14ac:dyDescent="0.3">
      <c r="A28" s="1" t="s">
        <v>96</v>
      </c>
      <c r="B28" s="4">
        <f>_xlfn.XLOOKUP(A28,'[1]Tabela de Preços'!$C:$C,'[1]Tabela de Preços'!$D:$D)</f>
        <v>0.04</v>
      </c>
      <c r="C28" s="2" t="s">
        <v>139</v>
      </c>
      <c r="D28" s="6">
        <v>1.5</v>
      </c>
      <c r="E28" s="7" t="s">
        <v>132</v>
      </c>
      <c r="F28" s="3">
        <f>_xlfn.XLOOKUP(A28,'[1]Base Preços'!$A:$A,'[1]Base Preços'!$C:$C)</f>
        <v>35.7744</v>
      </c>
      <c r="G28" s="3">
        <f>_xlfn.XLOOKUP(A28,'[1]Base Preços'!$A:$A,'[1]Base Preços'!$F:$F)</f>
        <v>36.696599999999997</v>
      </c>
      <c r="H28" s="3">
        <f>_xlfn.XLOOKUP(A28,'[1]Base Preços'!$A:$A,'[1]Base Preços'!$I:$I)</f>
        <v>37.166399999999996</v>
      </c>
      <c r="I28" s="3">
        <f>_xlfn.XLOOKUP(A28,'[1]Base Preços'!$A:$A,'[1]Base Preços'!$L:$L)</f>
        <v>37.583999999999996</v>
      </c>
      <c r="J28" s="3">
        <f>_xlfn.XLOOKUP(A28,'[1]Base Preços'!$A:$A,'[1]Base Preços'!$O:$O)</f>
        <v>38.0886</v>
      </c>
      <c r="K28" s="3">
        <f>_xlfn.XLOOKUP(A28,'[1]Base Preços'!$A:$A,'[1]Base Preços'!$R:$R)</f>
        <v>38.488799999999998</v>
      </c>
    </row>
    <row r="29" spans="1:11" x14ac:dyDescent="0.3">
      <c r="A29" s="1" t="s">
        <v>97</v>
      </c>
      <c r="B29" s="4">
        <f>_xlfn.XLOOKUP(A29,'[1]Tabela de Preços'!$C:$C,'[1]Tabela de Preços'!$D:$D)</f>
        <v>0.04</v>
      </c>
      <c r="C29" s="2" t="s">
        <v>139</v>
      </c>
      <c r="D29" s="6">
        <v>2</v>
      </c>
      <c r="E29" s="7" t="s">
        <v>132</v>
      </c>
      <c r="F29" s="3">
        <f>_xlfn.XLOOKUP(A29,'[1]Base Preços'!$A:$A,'[1]Base Preços'!$C:$C)</f>
        <v>35.7744</v>
      </c>
      <c r="G29" s="3">
        <f>_xlfn.XLOOKUP(A29,'[1]Base Preços'!$A:$A,'[1]Base Preços'!$F:$F)</f>
        <v>36.696599999999997</v>
      </c>
      <c r="H29" s="3">
        <f>_xlfn.XLOOKUP(A29,'[1]Base Preços'!$A:$A,'[1]Base Preços'!$I:$I)</f>
        <v>37.044599999999996</v>
      </c>
      <c r="I29" s="3">
        <f>_xlfn.XLOOKUP(A29,'[1]Base Preços'!$A:$A,'[1]Base Preços'!$L:$L)</f>
        <v>37.3752</v>
      </c>
      <c r="J29" s="3">
        <f>_xlfn.XLOOKUP(A29,'[1]Base Preços'!$A:$A,'[1]Base Preços'!$O:$O)</f>
        <v>37.740599999999993</v>
      </c>
      <c r="K29" s="3">
        <f>_xlfn.XLOOKUP(A29,'[1]Base Preços'!$A:$A,'[1]Base Preços'!$R:$R)</f>
        <v>38.053799999999995</v>
      </c>
    </row>
    <row r="30" spans="1:11" x14ac:dyDescent="0.3">
      <c r="A30" s="1" t="s">
        <v>98</v>
      </c>
      <c r="B30" s="4">
        <f>_xlfn.XLOOKUP(A30,'[1]Tabela de Preços'!$C:$C,'[1]Tabela de Preços'!$D:$D)</f>
        <v>0.04</v>
      </c>
      <c r="C30" s="2" t="s">
        <v>139</v>
      </c>
      <c r="D30" s="6">
        <v>2.5</v>
      </c>
      <c r="E30" s="7" t="s">
        <v>132</v>
      </c>
      <c r="F30" s="3">
        <f>_xlfn.XLOOKUP(A30,'[1]Base Preços'!$A:$A,'[1]Base Preços'!$C:$C)</f>
        <v>35.7744</v>
      </c>
      <c r="G30" s="3">
        <f>_xlfn.XLOOKUP(A30,'[1]Base Preços'!$A:$A,'[1]Base Preços'!$F:$F)</f>
        <v>36.696599999999997</v>
      </c>
      <c r="H30" s="3">
        <f>_xlfn.XLOOKUP(A30,'[1]Base Preços'!$A:$A,'[1]Base Preços'!$I:$I)</f>
        <v>36.992399999999996</v>
      </c>
      <c r="I30" s="3">
        <f>_xlfn.XLOOKUP(A30,'[1]Base Preços'!$A:$A,'[1]Base Preços'!$L:$L)</f>
        <v>37.235999999999997</v>
      </c>
      <c r="J30" s="3">
        <f>_xlfn.XLOOKUP(A30,'[1]Base Preços'!$A:$A,'[1]Base Preços'!$O:$O)</f>
        <v>37.566599999999994</v>
      </c>
      <c r="K30" s="3">
        <f>_xlfn.XLOOKUP(A30,'[1]Base Preços'!$A:$A,'[1]Base Preços'!$R:$R)</f>
        <v>37.757999999999996</v>
      </c>
    </row>
    <row r="31" spans="1:11" x14ac:dyDescent="0.3">
      <c r="A31" s="1" t="s">
        <v>99</v>
      </c>
      <c r="B31" s="4">
        <f>_xlfn.XLOOKUP(A31,'[1]Tabela de Preços'!$C:$C,'[1]Tabela de Preços'!$D:$D)</f>
        <v>0.04</v>
      </c>
      <c r="C31" s="2" t="s">
        <v>139</v>
      </c>
      <c r="D31" s="6">
        <v>3</v>
      </c>
      <c r="E31" s="7" t="s">
        <v>132</v>
      </c>
      <c r="F31" s="3">
        <f>_xlfn.XLOOKUP(A31,'[1]Base Preços'!$A:$A,'[1]Base Preços'!$C:$C)</f>
        <v>35.7744</v>
      </c>
      <c r="G31" s="3">
        <f>_xlfn.XLOOKUP(A31,'[1]Base Preços'!$A:$A,'[1]Base Preços'!$F:$F)</f>
        <v>36.696599999999997</v>
      </c>
      <c r="H31" s="3">
        <f>_xlfn.XLOOKUP(A31,'[1]Base Preços'!$A:$A,'[1]Base Preços'!$I:$I)</f>
        <v>36.940199999999997</v>
      </c>
      <c r="I31" s="3">
        <f>_xlfn.XLOOKUP(A31,'[1]Base Preços'!$A:$A,'[1]Base Preços'!$L:$L)</f>
        <v>37.166399999999996</v>
      </c>
      <c r="J31" s="3">
        <f>_xlfn.XLOOKUP(A31,'[1]Base Preços'!$A:$A,'[1]Base Preços'!$O:$O)</f>
        <v>37.392599999999995</v>
      </c>
      <c r="K31" s="3">
        <f>_xlfn.XLOOKUP(A31,'[1]Base Preços'!$A:$A,'[1]Base Preços'!$R:$R)</f>
        <v>37.427399999999999</v>
      </c>
    </row>
    <row r="32" spans="1:11" x14ac:dyDescent="0.3">
      <c r="A32" s="1" t="s">
        <v>100</v>
      </c>
      <c r="B32" s="4">
        <f>_xlfn.XLOOKUP(A32,'[1]Tabela de Preços'!$C:$C,'[1]Tabela de Preços'!$D:$D)</f>
        <v>0.04</v>
      </c>
      <c r="C32" s="2" t="s">
        <v>139</v>
      </c>
      <c r="D32" s="6">
        <v>0.5</v>
      </c>
      <c r="E32" s="7" t="s">
        <v>150</v>
      </c>
      <c r="F32" s="3">
        <f>_xlfn.XLOOKUP(A32,'[1]Base Preços'!$A:$A,'[1]Base Preços'!$C:$C)</f>
        <v>39.828600000000002</v>
      </c>
      <c r="G32" s="3">
        <f>_xlfn.XLOOKUP(A32,'[1]Base Preços'!$A:$A,'[1]Base Preços'!$F:$F)</f>
        <v>40.36</v>
      </c>
      <c r="H32" s="3">
        <f>_xlfn.XLOOKUP(A32,'[1]Base Preços'!$A:$A,'[1]Base Preços'!$I:$I)</f>
        <v>42.142800000000008</v>
      </c>
      <c r="I32" s="3">
        <f>_xlfn.XLOOKUP(A32,'[1]Base Preços'!$A:$A,'[1]Base Preços'!$L:$L)</f>
        <v>43.447800000000008</v>
      </c>
      <c r="J32" s="3">
        <f>_xlfn.XLOOKUP(A32,'[1]Base Preços'!$A:$A,'[1]Base Preços'!$O:$O)</f>
        <v>44.926800000000007</v>
      </c>
      <c r="K32" s="3">
        <f>_xlfn.XLOOKUP(A32,'[1]Base Preços'!$A:$A,'[1]Base Preços'!$R:$R)</f>
        <v>45.970800000000004</v>
      </c>
    </row>
    <row r="33" spans="1:11" x14ac:dyDescent="0.3">
      <c r="A33" s="1" t="s">
        <v>101</v>
      </c>
      <c r="B33" s="4">
        <f>_xlfn.XLOOKUP(A33,'[1]Tabela de Preços'!$C:$C,'[1]Tabela de Preços'!$D:$D)</f>
        <v>0.04</v>
      </c>
      <c r="C33" s="2" t="s">
        <v>139</v>
      </c>
      <c r="D33" s="6">
        <v>0.6</v>
      </c>
      <c r="E33" s="7" t="s">
        <v>150</v>
      </c>
      <c r="F33" s="3">
        <f>_xlfn.XLOOKUP(A33,'[1]Base Preços'!$A:$A,'[1]Base Preços'!$C:$C)</f>
        <v>38.767200000000003</v>
      </c>
      <c r="G33" s="3">
        <f>_xlfn.XLOOKUP(A33,'[1]Base Preços'!$A:$A,'[1]Base Preços'!$F:$F)</f>
        <v>39.299999999999997</v>
      </c>
      <c r="H33" s="3">
        <f>_xlfn.XLOOKUP(A33,'[1]Base Preços'!$A:$A,'[1]Base Preços'!$I:$I)</f>
        <v>40.855200000000004</v>
      </c>
      <c r="I33" s="3">
        <f>_xlfn.XLOOKUP(A33,'[1]Base Preços'!$A:$A,'[1]Base Preços'!$L:$L)</f>
        <v>41.951400000000007</v>
      </c>
      <c r="J33" s="3">
        <f>_xlfn.XLOOKUP(A33,'[1]Base Preços'!$A:$A,'[1]Base Preços'!$O:$O)</f>
        <v>43.169400000000003</v>
      </c>
      <c r="K33" s="3">
        <f>_xlfn.XLOOKUP(A33,'[1]Base Preços'!$A:$A,'[1]Base Preços'!$R:$R)</f>
        <v>44.126400000000004</v>
      </c>
    </row>
    <row r="34" spans="1:11" x14ac:dyDescent="0.3">
      <c r="A34" s="1" t="s">
        <v>102</v>
      </c>
      <c r="B34" s="4">
        <f>_xlfn.XLOOKUP(A34,'[1]Tabela de Preços'!$C:$C,'[1]Tabela de Preços'!$D:$D)</f>
        <v>0.04</v>
      </c>
      <c r="C34" s="2" t="s">
        <v>139</v>
      </c>
      <c r="D34" s="6">
        <v>0.8</v>
      </c>
      <c r="E34" s="7" t="s">
        <v>150</v>
      </c>
      <c r="F34" s="3">
        <f>_xlfn.XLOOKUP(A34,'[1]Base Preços'!$A:$A,'[1]Base Preços'!$C:$C)</f>
        <v>37.723199999999999</v>
      </c>
      <c r="G34" s="3">
        <f>_xlfn.XLOOKUP(A34,'[1]Base Preços'!$A:$A,'[1]Base Preços'!$F:$F)</f>
        <v>38.645400000000002</v>
      </c>
      <c r="H34" s="3">
        <f>_xlfn.XLOOKUP(A34,'[1]Base Preços'!$A:$A,'[1]Base Preços'!$I:$I)</f>
        <v>39.5154</v>
      </c>
      <c r="I34" s="3">
        <f>_xlfn.XLOOKUP(A34,'[1]Base Preços'!$A:$A,'[1]Base Preços'!$L:$L)</f>
        <v>40.368000000000002</v>
      </c>
      <c r="J34" s="3">
        <f>_xlfn.XLOOKUP(A34,'[1]Base Preços'!$A:$A,'[1]Base Preços'!$O:$O)</f>
        <v>41.255400000000002</v>
      </c>
      <c r="K34" s="3">
        <f>_xlfn.XLOOKUP(A34,'[1]Base Preços'!$A:$A,'[1]Base Preços'!$R:$R)</f>
        <v>41.9514</v>
      </c>
    </row>
    <row r="35" spans="1:11" x14ac:dyDescent="0.3">
      <c r="A35" s="1" t="s">
        <v>103</v>
      </c>
      <c r="B35" s="4">
        <f>_xlfn.XLOOKUP(A35,'[1]Tabela de Preços'!$C:$C,'[1]Tabela de Preços'!$D:$D)</f>
        <v>0.04</v>
      </c>
      <c r="C35" s="2" t="s">
        <v>139</v>
      </c>
      <c r="D35" s="6">
        <v>1</v>
      </c>
      <c r="E35" s="7" t="s">
        <v>150</v>
      </c>
      <c r="F35" s="3">
        <f>_xlfn.XLOOKUP(A35,'[1]Base Preços'!$A:$A,'[1]Base Preços'!$C:$C)</f>
        <v>37.723199999999999</v>
      </c>
      <c r="G35" s="3">
        <f>_xlfn.XLOOKUP(A35,'[1]Base Preços'!$A:$A,'[1]Base Preços'!$F:$F)</f>
        <v>38.645400000000002</v>
      </c>
      <c r="H35" s="3">
        <f>_xlfn.XLOOKUP(A35,'[1]Base Preços'!$A:$A,'[1]Base Preços'!$I:$I)</f>
        <v>39.3414</v>
      </c>
      <c r="I35" s="3">
        <f>_xlfn.XLOOKUP(A35,'[1]Base Preços'!$A:$A,'[1]Base Preços'!$L:$L)</f>
        <v>40.002600000000001</v>
      </c>
      <c r="J35" s="3">
        <f>_xlfn.XLOOKUP(A35,'[1]Base Preços'!$A:$A,'[1]Base Preços'!$O:$O)</f>
        <v>40.750800000000005</v>
      </c>
      <c r="K35" s="3">
        <f>_xlfn.XLOOKUP(A35,'[1]Base Preços'!$A:$A,'[1]Base Preços'!$R:$R)</f>
        <v>41.342400000000005</v>
      </c>
    </row>
    <row r="36" spans="1:11" x14ac:dyDescent="0.3">
      <c r="A36" s="1" t="s">
        <v>104</v>
      </c>
      <c r="B36" s="4">
        <f>_xlfn.XLOOKUP(A36,'[1]Tabela de Preços'!$C:$C,'[1]Tabela de Preços'!$D:$D)</f>
        <v>0.04</v>
      </c>
      <c r="C36" s="2" t="s">
        <v>139</v>
      </c>
      <c r="D36" s="6">
        <v>1.2</v>
      </c>
      <c r="E36" s="7" t="s">
        <v>150</v>
      </c>
      <c r="F36" s="3">
        <f>_xlfn.XLOOKUP(A36,'[1]Base Preços'!$A:$A,'[1]Base Preços'!$C:$C)</f>
        <v>37.514399999999995</v>
      </c>
      <c r="G36" s="3">
        <f>_xlfn.XLOOKUP(A36,'[1]Base Preços'!$A:$A,'[1]Base Preços'!$F:$F)</f>
        <v>38.436599999999999</v>
      </c>
      <c r="H36" s="3">
        <f>_xlfn.XLOOKUP(A36,'[1]Base Preços'!$A:$A,'[1]Base Preços'!$I:$I)</f>
        <v>39.010799999999996</v>
      </c>
      <c r="I36" s="3">
        <f>_xlfn.XLOOKUP(A36,'[1]Base Preços'!$A:$A,'[1]Base Preços'!$L:$L)</f>
        <v>39.567599999999999</v>
      </c>
      <c r="J36" s="3">
        <f>_xlfn.XLOOKUP(A36,'[1]Base Preços'!$A:$A,'[1]Base Preços'!$O:$O)</f>
        <v>40.176600000000001</v>
      </c>
      <c r="K36" s="3">
        <f>_xlfn.XLOOKUP(A36,'[1]Base Preços'!$A:$A,'[1]Base Preços'!$R:$R)</f>
        <v>40.698599999999999</v>
      </c>
    </row>
    <row r="37" spans="1:11" x14ac:dyDescent="0.3">
      <c r="A37" s="1" t="s">
        <v>105</v>
      </c>
      <c r="B37" s="4">
        <f>_xlfn.XLOOKUP(A37,'[1]Tabela de Preços'!$C:$C,'[1]Tabela de Preços'!$D:$D)</f>
        <v>0.04</v>
      </c>
      <c r="C37" s="2" t="s">
        <v>139</v>
      </c>
      <c r="D37" s="6">
        <v>1.5</v>
      </c>
      <c r="E37" s="7" t="s">
        <v>150</v>
      </c>
      <c r="F37" s="3">
        <f>_xlfn.XLOOKUP(A37,'[1]Base Preços'!$A:$A,'[1]Base Preços'!$C:$C)</f>
        <v>36.696599999999997</v>
      </c>
      <c r="G37" s="3">
        <f>_xlfn.XLOOKUP(A37,'[1]Base Preços'!$A:$A,'[1]Base Preços'!$F:$F)</f>
        <v>37.6188</v>
      </c>
      <c r="H37" s="3">
        <f>_xlfn.XLOOKUP(A37,'[1]Base Preços'!$A:$A,'[1]Base Preços'!$I:$I)</f>
        <v>38.0886</v>
      </c>
      <c r="I37" s="3">
        <f>_xlfn.XLOOKUP(A37,'[1]Base Preços'!$A:$A,'[1]Base Preços'!$L:$L)</f>
        <v>38.5062</v>
      </c>
      <c r="J37" s="3">
        <f>_xlfn.XLOOKUP(A37,'[1]Base Preços'!$A:$A,'[1]Base Preços'!$O:$O)</f>
        <v>39.010800000000003</v>
      </c>
      <c r="K37" s="3">
        <f>_xlfn.XLOOKUP(A37,'[1]Base Preços'!$A:$A,'[1]Base Preços'!$R:$R)</f>
        <v>39.411000000000001</v>
      </c>
    </row>
    <row r="38" spans="1:11" x14ac:dyDescent="0.3">
      <c r="A38" s="1" t="s">
        <v>106</v>
      </c>
      <c r="B38" s="4">
        <f>_xlfn.XLOOKUP(A38,'[1]Tabela de Preços'!$C:$C,'[1]Tabela de Preços'!$D:$D)</f>
        <v>0.04</v>
      </c>
      <c r="C38" s="2" t="s">
        <v>139</v>
      </c>
      <c r="D38" s="6">
        <v>2</v>
      </c>
      <c r="E38" s="7" t="s">
        <v>150</v>
      </c>
      <c r="F38" s="3">
        <f>_xlfn.XLOOKUP(A38,'[1]Base Preços'!$A:$A,'[1]Base Preços'!$C:$C)</f>
        <v>0</v>
      </c>
      <c r="G38" s="3">
        <f>_xlfn.XLOOKUP(A38,'[1]Base Preços'!$A:$A,'[1]Base Preços'!$F:$F)</f>
        <v>0</v>
      </c>
      <c r="H38" s="3">
        <f>_xlfn.XLOOKUP(A38,'[1]Base Preços'!$A:$A,'[1]Base Preços'!$I:$I)</f>
        <v>0</v>
      </c>
      <c r="I38" s="3">
        <f>_xlfn.XLOOKUP(A38,'[1]Base Preços'!$A:$A,'[1]Base Preços'!$L:$L)</f>
        <v>0</v>
      </c>
      <c r="J38" s="3">
        <f>_xlfn.XLOOKUP(A38,'[1]Base Preços'!$A:$A,'[1]Base Preços'!$O:$O)</f>
        <v>0</v>
      </c>
      <c r="K38" s="3">
        <f>_xlfn.XLOOKUP(A38,'[1]Base Preços'!$A:$A,'[1]Base Preços'!$R:$R)</f>
        <v>0</v>
      </c>
    </row>
    <row r="39" spans="1:11" x14ac:dyDescent="0.3">
      <c r="A39" s="1" t="s">
        <v>107</v>
      </c>
      <c r="B39" s="4">
        <f>_xlfn.XLOOKUP(A39,'[1]Tabela de Preços'!$C:$C,'[1]Tabela de Preços'!$D:$D)</f>
        <v>0.04</v>
      </c>
      <c r="C39" s="2" t="s">
        <v>139</v>
      </c>
      <c r="D39" s="6">
        <v>2.5</v>
      </c>
      <c r="E39" s="7" t="s">
        <v>150</v>
      </c>
      <c r="F39" s="3">
        <f>_xlfn.XLOOKUP(A39,'[1]Base Preços'!$A:$A,'[1]Base Preços'!$C:$C)</f>
        <v>0</v>
      </c>
      <c r="G39" s="3">
        <f>_xlfn.XLOOKUP(A39,'[1]Base Preços'!$A:$A,'[1]Base Preços'!$F:$F)</f>
        <v>0</v>
      </c>
      <c r="H39" s="3">
        <f>_xlfn.XLOOKUP(A39,'[1]Base Preços'!$A:$A,'[1]Base Preços'!$I:$I)</f>
        <v>0</v>
      </c>
      <c r="I39" s="3">
        <f>_xlfn.XLOOKUP(A39,'[1]Base Preços'!$A:$A,'[1]Base Preços'!$L:$L)</f>
        <v>0</v>
      </c>
      <c r="J39" s="3">
        <f>_xlfn.XLOOKUP(A39,'[1]Base Preços'!$A:$A,'[1]Base Preços'!$O:$O)</f>
        <v>0</v>
      </c>
      <c r="K39" s="3">
        <f>_xlfn.XLOOKUP(A39,'[1]Base Preços'!$A:$A,'[1]Base Preços'!$R:$R)</f>
        <v>0</v>
      </c>
    </row>
    <row r="40" spans="1:11" x14ac:dyDescent="0.3">
      <c r="A40" s="1" t="s">
        <v>108</v>
      </c>
      <c r="B40" s="4">
        <f>_xlfn.XLOOKUP(A40,'[1]Tabela de Preços'!$C:$C,'[1]Tabela de Preços'!$D:$D)</f>
        <v>0.04</v>
      </c>
      <c r="C40" s="2" t="s">
        <v>139</v>
      </c>
      <c r="D40" s="6">
        <v>3</v>
      </c>
      <c r="E40" s="7" t="s">
        <v>150</v>
      </c>
      <c r="F40" s="3">
        <f>_xlfn.XLOOKUP(A40,'[1]Base Preços'!$A:$A,'[1]Base Preços'!$C:$C)</f>
        <v>0</v>
      </c>
      <c r="G40" s="3">
        <f>_xlfn.XLOOKUP(A40,'[1]Base Preços'!$A:$A,'[1]Base Preços'!$F:$F)</f>
        <v>0</v>
      </c>
      <c r="H40" s="3">
        <f>_xlfn.XLOOKUP(A40,'[1]Base Preços'!$A:$A,'[1]Base Preços'!$I:$I)</f>
        <v>0</v>
      </c>
      <c r="I40" s="3">
        <f>_xlfn.XLOOKUP(A40,'[1]Base Preços'!$A:$A,'[1]Base Preços'!$L:$L)</f>
        <v>0</v>
      </c>
      <c r="J40" s="3">
        <f>_xlfn.XLOOKUP(A40,'[1]Base Preços'!$A:$A,'[1]Base Preços'!$O:$O)</f>
        <v>0</v>
      </c>
      <c r="K40" s="3">
        <f>_xlfn.XLOOKUP(A40,'[1]Base Preços'!$A:$A,'[1]Base Preços'!$R:$R)</f>
        <v>0</v>
      </c>
    </row>
    <row r="41" spans="1:11" x14ac:dyDescent="0.3">
      <c r="A41" s="1" t="s">
        <v>58</v>
      </c>
      <c r="B41" s="4">
        <f>_xlfn.XLOOKUP(A41,'[1]Tabela de Preços'!$C:$C,'[1]Tabela de Preços'!$D:$D)</f>
        <v>0.04</v>
      </c>
      <c r="C41" s="2" t="s">
        <v>133</v>
      </c>
      <c r="D41" s="6">
        <v>0.35</v>
      </c>
      <c r="E41" s="7" t="s">
        <v>134</v>
      </c>
      <c r="F41" s="3">
        <f>_xlfn.XLOOKUP(A41,'[1]Base Preços'!$A:$A,'[1]Base Preços'!$C:$C)</f>
        <v>23.19275</v>
      </c>
      <c r="G41" s="3">
        <f>_xlfn.XLOOKUP(A41,'[1]Base Preços'!$A:$A,'[1]Base Preços'!$F:$F)</f>
        <v>24.157</v>
      </c>
      <c r="H41" s="3">
        <f>_xlfn.XLOOKUP(A41,'[1]Base Preços'!$A:$A,'[1]Base Preços'!$I:$I)</f>
        <v>25.780999999999995</v>
      </c>
      <c r="I41" s="3">
        <f>_xlfn.XLOOKUP(A41,'[1]Base Preços'!$A:$A,'[1]Base Preços'!$L:$L)</f>
        <v>27.201999999999998</v>
      </c>
      <c r="J41" s="3">
        <f>_xlfn.XLOOKUP(A41,'[1]Base Preços'!$A:$A,'[1]Base Preços'!$O:$O)</f>
        <v>29.029</v>
      </c>
      <c r="K41" s="3">
        <f>_xlfn.XLOOKUP(A41,'[1]Base Preços'!$A:$A,'[1]Base Preços'!$R:$R)</f>
        <v>30.348499999999994</v>
      </c>
    </row>
    <row r="42" spans="1:11" x14ac:dyDescent="0.3">
      <c r="A42" s="1" t="s">
        <v>59</v>
      </c>
      <c r="B42" s="4">
        <f>_xlfn.XLOOKUP(A42,'[1]Tabela de Preços'!$C:$C,'[1]Tabela de Preços'!$D:$D)</f>
        <v>0.04</v>
      </c>
      <c r="C42" s="2" t="s">
        <v>133</v>
      </c>
      <c r="D42" s="6">
        <v>0.4</v>
      </c>
      <c r="E42" s="7" t="s">
        <v>134</v>
      </c>
      <c r="F42" s="3">
        <f>_xlfn.XLOOKUP(A42,'[1]Base Preços'!$A:$A,'[1]Base Preços'!$C:$C)</f>
        <v>26.328312360000002</v>
      </c>
      <c r="G42" s="3">
        <f>_xlfn.XLOOKUP(A42,'[1]Base Preços'!$A:$A,'[1]Base Preços'!$F:$F)</f>
        <v>27.273705689999993</v>
      </c>
      <c r="H42" s="3">
        <f>_xlfn.XLOOKUP(A42,'[1]Base Preços'!$A:$A,'[1]Base Preços'!$I:$I)</f>
        <v>29.039629079999994</v>
      </c>
      <c r="I42" s="3">
        <f>_xlfn.XLOOKUP(A42,'[1]Base Preços'!$A:$A,'[1]Base Preços'!$L:$L)</f>
        <v>30.662851589999995</v>
      </c>
      <c r="J42" s="3">
        <f>_xlfn.XLOOKUP(A42,'[1]Base Preços'!$A:$A,'[1]Base Preços'!$O:$O)</f>
        <v>32.624988689999995</v>
      </c>
      <c r="K42" s="3">
        <f>_xlfn.XLOOKUP(A42,'[1]Base Preços'!$A:$A,'[1]Base Preços'!$R:$R)</f>
        <v>34.230373589999992</v>
      </c>
    </row>
    <row r="43" spans="1:11" x14ac:dyDescent="0.3">
      <c r="A43" s="1" t="s">
        <v>60</v>
      </c>
      <c r="B43" s="4">
        <f>_xlfn.XLOOKUP(A43,'[1]Tabela de Preços'!$C:$C,'[1]Tabela de Preços'!$D:$D)</f>
        <v>0.04</v>
      </c>
      <c r="C43" s="2" t="s">
        <v>133</v>
      </c>
      <c r="D43" s="6">
        <v>0.5</v>
      </c>
      <c r="E43" s="7" t="s">
        <v>134</v>
      </c>
      <c r="F43" s="3">
        <f>_xlfn.XLOOKUP(A43,'[1]Base Preços'!$A:$A,'[1]Base Preços'!$C:$C)</f>
        <v>26.060748209999996</v>
      </c>
      <c r="G43" s="3">
        <f>_xlfn.XLOOKUP(A43,'[1]Base Preços'!$A:$A,'[1]Base Preços'!$F:$F)</f>
        <v>27.006141539999994</v>
      </c>
      <c r="H43" s="3">
        <f>_xlfn.XLOOKUP(A43,'[1]Base Preços'!$A:$A,'[1]Base Preços'!$I:$I)</f>
        <v>28.433150339999994</v>
      </c>
      <c r="I43" s="3">
        <f>_xlfn.XLOOKUP(A43,'[1]Base Preços'!$A:$A,'[1]Base Preços'!$L:$L)</f>
        <v>29.770971089999996</v>
      </c>
      <c r="J43" s="3">
        <f>_xlfn.XLOOKUP(A43,'[1]Base Preços'!$A:$A,'[1]Base Preços'!$O:$O)</f>
        <v>31.287167939999996</v>
      </c>
      <c r="K43" s="3">
        <f>_xlfn.XLOOKUP(A43,'[1]Base Preços'!$A:$A,'[1]Base Preços'!$R:$R)</f>
        <v>32.357424539999997</v>
      </c>
    </row>
    <row r="44" spans="1:11" x14ac:dyDescent="0.3">
      <c r="A44" s="1" t="s">
        <v>61</v>
      </c>
      <c r="B44" s="4">
        <f>_xlfn.XLOOKUP(A44,'[1]Tabela de Preços'!$C:$C,'[1]Tabela de Preços'!$D:$D)</f>
        <v>0.04</v>
      </c>
      <c r="C44" s="2" t="s">
        <v>133</v>
      </c>
      <c r="D44" s="6">
        <v>0.6</v>
      </c>
      <c r="E44" s="7" t="s">
        <v>134</v>
      </c>
      <c r="F44" s="3">
        <f>_xlfn.XLOOKUP(A44,'[1]Base Preços'!$A:$A,'[1]Base Preços'!$C:$C)</f>
        <v>25.793184060000002</v>
      </c>
      <c r="G44" s="3">
        <f>_xlfn.XLOOKUP(A44,'[1]Base Preços'!$A:$A,'[1]Base Preços'!$F:$F)</f>
        <v>26.73857739</v>
      </c>
      <c r="H44" s="3">
        <f>_xlfn.XLOOKUP(A44,'[1]Base Preços'!$A:$A,'[1]Base Preços'!$I:$I)</f>
        <v>27.933697259999999</v>
      </c>
      <c r="I44" s="3">
        <f>_xlfn.XLOOKUP(A44,'[1]Base Preços'!$A:$A,'[1]Base Preços'!$L:$L)</f>
        <v>29.057466689999998</v>
      </c>
      <c r="J44" s="3">
        <f>_xlfn.XLOOKUP(A44,'[1]Base Preços'!$A:$A,'[1]Base Preços'!$O:$O)</f>
        <v>30.30609939</v>
      </c>
      <c r="K44" s="3">
        <f>_xlfn.XLOOKUP(A44,'[1]Base Preços'!$A:$A,'[1]Base Preços'!$R:$R)</f>
        <v>31.287167939999996</v>
      </c>
    </row>
    <row r="45" spans="1:11" x14ac:dyDescent="0.3">
      <c r="A45" s="1" t="s">
        <v>62</v>
      </c>
      <c r="B45" s="4">
        <f>_xlfn.XLOOKUP(A45,'[1]Tabela de Preços'!$C:$C,'[1]Tabela de Preços'!$D:$D)</f>
        <v>0.04</v>
      </c>
      <c r="C45" s="2" t="s">
        <v>133</v>
      </c>
      <c r="D45" s="6">
        <v>0.8</v>
      </c>
      <c r="E45" s="7" t="s">
        <v>134</v>
      </c>
      <c r="F45" s="3">
        <f>_xlfn.XLOOKUP(A45,'[1]Base Preços'!$A:$A,'[1]Base Preços'!$C:$C)</f>
        <v>25.793184060000002</v>
      </c>
      <c r="G45" s="3">
        <f>_xlfn.XLOOKUP(A45,'[1]Base Preços'!$A:$A,'[1]Base Preços'!$F:$F)</f>
        <v>26.73857739</v>
      </c>
      <c r="H45" s="3">
        <f>_xlfn.XLOOKUP(A45,'[1]Base Preços'!$A:$A,'[1]Base Preços'!$I:$I)</f>
        <v>27.630457889999995</v>
      </c>
      <c r="I45" s="3">
        <f>_xlfn.XLOOKUP(A45,'[1]Base Preços'!$A:$A,'[1]Base Preços'!$L:$L)</f>
        <v>28.504500779999997</v>
      </c>
      <c r="J45" s="3">
        <f>_xlfn.XLOOKUP(A45,'[1]Base Preços'!$A:$A,'[1]Base Preços'!$O:$O)</f>
        <v>29.414218889999997</v>
      </c>
      <c r="K45" s="3">
        <f>_xlfn.XLOOKUP(A45,'[1]Base Preços'!$A:$A,'[1]Base Preços'!$R:$R)</f>
        <v>30.127723289999999</v>
      </c>
    </row>
    <row r="46" spans="1:11" x14ac:dyDescent="0.3">
      <c r="A46" s="1" t="s">
        <v>63</v>
      </c>
      <c r="B46" s="4">
        <f>_xlfn.XLOOKUP(A46,'[1]Tabela de Preços'!$C:$C,'[1]Tabela de Preços'!$D:$D)</f>
        <v>0.04</v>
      </c>
      <c r="C46" s="2" t="s">
        <v>133</v>
      </c>
      <c r="D46" s="6">
        <v>1</v>
      </c>
      <c r="E46" s="7" t="s">
        <v>134</v>
      </c>
      <c r="F46" s="3">
        <f>_xlfn.XLOOKUP(A46,'[1]Base Preços'!$A:$A,'[1]Base Preços'!$C:$C)</f>
        <v>25.793184060000002</v>
      </c>
      <c r="G46" s="3">
        <f>_xlfn.XLOOKUP(A46,'[1]Base Preços'!$A:$A,'[1]Base Preços'!$F:$F)</f>
        <v>26.73857739</v>
      </c>
      <c r="H46" s="3">
        <f>_xlfn.XLOOKUP(A46,'[1]Base Preços'!$A:$A,'[1]Base Preços'!$I:$I)</f>
        <v>27.452081789999998</v>
      </c>
      <c r="I46" s="3">
        <f>_xlfn.XLOOKUP(A46,'[1]Base Preços'!$A:$A,'[1]Base Preços'!$L:$L)</f>
        <v>28.129910969999997</v>
      </c>
      <c r="J46" s="3">
        <f>_xlfn.XLOOKUP(A46,'[1]Base Preços'!$A:$A,'[1]Base Preços'!$O:$O)</f>
        <v>28.896928199999998</v>
      </c>
      <c r="K46" s="3">
        <f>_xlfn.XLOOKUP(A46,'[1]Base Preços'!$A:$A,'[1]Base Preços'!$R:$R)</f>
        <v>29.503406939999998</v>
      </c>
    </row>
    <row r="47" spans="1:11" x14ac:dyDescent="0.3">
      <c r="A47" s="1" t="s">
        <v>64</v>
      </c>
      <c r="B47" s="4">
        <f>_xlfn.XLOOKUP(A47,'[1]Tabela de Preços'!$C:$C,'[1]Tabela de Preços'!$D:$D)</f>
        <v>0.04</v>
      </c>
      <c r="C47" s="2" t="s">
        <v>133</v>
      </c>
      <c r="D47" s="6">
        <v>1.2</v>
      </c>
      <c r="E47" s="7" t="s">
        <v>134</v>
      </c>
      <c r="F47" s="3">
        <f>_xlfn.XLOOKUP(A47,'[1]Base Preços'!$A:$A,'[1]Base Preços'!$C:$C)</f>
        <v>25.793184060000002</v>
      </c>
      <c r="G47" s="3">
        <f>_xlfn.XLOOKUP(A47,'[1]Base Preços'!$A:$A,'[1]Base Preços'!$F:$F)</f>
        <v>26.73857739</v>
      </c>
      <c r="H47" s="3">
        <f>_xlfn.XLOOKUP(A47,'[1]Base Preços'!$A:$A,'[1]Base Preços'!$I:$I)</f>
        <v>27.327218519999999</v>
      </c>
      <c r="I47" s="3">
        <f>_xlfn.XLOOKUP(A47,'[1]Base Preços'!$A:$A,'[1]Base Preços'!$L:$L)</f>
        <v>27.898022039999997</v>
      </c>
      <c r="J47" s="3">
        <f>_xlfn.XLOOKUP(A47,'[1]Base Preços'!$A:$A,'[1]Base Preços'!$O:$O)</f>
        <v>28.522338389999998</v>
      </c>
      <c r="K47" s="3">
        <f>_xlfn.XLOOKUP(A47,'[1]Base Preços'!$A:$A,'[1]Base Preços'!$R:$R)</f>
        <v>29.057466689999998</v>
      </c>
    </row>
    <row r="48" spans="1:11" x14ac:dyDescent="0.3">
      <c r="A48" s="1" t="s">
        <v>65</v>
      </c>
      <c r="B48" s="4">
        <f>_xlfn.XLOOKUP(A48,'[1]Tabela de Preços'!$C:$C,'[1]Tabela de Preços'!$D:$D)</f>
        <v>0.04</v>
      </c>
      <c r="C48" s="2" t="s">
        <v>133</v>
      </c>
      <c r="D48" s="6">
        <v>1.5</v>
      </c>
      <c r="E48" s="7" t="s">
        <v>134</v>
      </c>
      <c r="F48" s="3">
        <f>_xlfn.XLOOKUP(A48,'[1]Base Preços'!$A:$A,'[1]Base Preços'!$C:$C)</f>
        <v>25.793184060000002</v>
      </c>
      <c r="G48" s="3">
        <f>_xlfn.XLOOKUP(A48,'[1]Base Preços'!$A:$A,'[1]Base Preços'!$F:$F)</f>
        <v>26.73857739</v>
      </c>
      <c r="H48" s="3">
        <f>_xlfn.XLOOKUP(A48,'[1]Base Preços'!$A:$A,'[1]Base Preços'!$I:$I)</f>
        <v>27.220192859999997</v>
      </c>
      <c r="I48" s="3">
        <f>_xlfn.XLOOKUP(A48,'[1]Base Preços'!$A:$A,'[1]Base Preços'!$L:$L)</f>
        <v>27.6482955</v>
      </c>
      <c r="J48" s="3">
        <f>_xlfn.XLOOKUP(A48,'[1]Base Preços'!$A:$A,'[1]Base Preços'!$O:$O)</f>
        <v>28.165586189999999</v>
      </c>
      <c r="K48" s="3">
        <f>_xlfn.XLOOKUP(A48,'[1]Base Preços'!$A:$A,'[1]Base Preços'!$R:$R)</f>
        <v>28.575851219999997</v>
      </c>
    </row>
    <row r="49" spans="1:11" x14ac:dyDescent="0.3">
      <c r="A49" s="1" t="s">
        <v>66</v>
      </c>
      <c r="B49" s="4">
        <f>_xlfn.XLOOKUP(A49,'[1]Tabela de Preços'!$C:$C,'[1]Tabela de Preços'!$D:$D)</f>
        <v>0.04</v>
      </c>
      <c r="C49" s="2" t="s">
        <v>133</v>
      </c>
      <c r="D49" s="6">
        <v>0.4</v>
      </c>
      <c r="E49" s="7" t="s">
        <v>150</v>
      </c>
      <c r="F49" s="3">
        <f>_xlfn.XLOOKUP(A49,'[1]Base Preços'!$A:$A,'[1]Base Preços'!$C:$C)</f>
        <v>27.427532999999997</v>
      </c>
      <c r="G49" s="3">
        <f>_xlfn.XLOOKUP(A49,'[1]Base Preços'!$A:$A,'[1]Base Preços'!$F:$F)</f>
        <v>28.363565999999995</v>
      </c>
      <c r="H49" s="3">
        <f>_xlfn.XLOOKUP(A49,'[1]Base Preços'!$A:$A,'[1]Base Preços'!$I:$I)</f>
        <v>30.112004999999996</v>
      </c>
      <c r="I49" s="3">
        <f>_xlfn.XLOOKUP(A49,'[1]Base Preços'!$A:$A,'[1]Base Preços'!$L:$L)</f>
        <v>31.719155999999995</v>
      </c>
      <c r="J49" s="3">
        <f>_xlfn.XLOOKUP(A49,'[1]Base Preços'!$A:$A,'[1]Base Preços'!$O:$O)</f>
        <v>33.661865999999996</v>
      </c>
      <c r="K49" s="3">
        <f>_xlfn.XLOOKUP(A49,'[1]Base Preços'!$A:$A,'[1]Base Preços'!$R:$R)</f>
        <v>35.251355999999994</v>
      </c>
    </row>
    <row r="50" spans="1:11" x14ac:dyDescent="0.3">
      <c r="A50" s="1" t="s">
        <v>67</v>
      </c>
      <c r="B50" s="4">
        <f>_xlfn.XLOOKUP(A50,'[1]Tabela de Preços'!$C:$C,'[1]Tabela de Preços'!$D:$D)</f>
        <v>0.04</v>
      </c>
      <c r="C50" s="2" t="s">
        <v>133</v>
      </c>
      <c r="D50" s="6">
        <v>0.5</v>
      </c>
      <c r="E50" s="7" t="s">
        <v>150</v>
      </c>
      <c r="F50" s="3">
        <f>_xlfn.XLOOKUP(A50,'[1]Base Preços'!$A:$A,'[1]Base Preços'!$C:$C)</f>
        <v>27.180278999999999</v>
      </c>
      <c r="G50" s="3">
        <f>_xlfn.XLOOKUP(A50,'[1]Base Preços'!$A:$A,'[1]Base Preços'!$F:$F)</f>
        <v>28.116311999999997</v>
      </c>
      <c r="H50" s="3">
        <f>_xlfn.XLOOKUP(A50,'[1]Base Preços'!$A:$A,'[1]Base Preços'!$I:$I)</f>
        <v>29.529191999999998</v>
      </c>
      <c r="I50" s="3">
        <f>_xlfn.XLOOKUP(A50,'[1]Base Preços'!$A:$A,'[1]Base Preços'!$L:$L)</f>
        <v>30.853766999999998</v>
      </c>
      <c r="J50" s="3">
        <f>_xlfn.XLOOKUP(A50,'[1]Base Preços'!$A:$A,'[1]Base Preços'!$O:$O)</f>
        <v>32.354951999999997</v>
      </c>
      <c r="K50" s="3">
        <f>_xlfn.XLOOKUP(A50,'[1]Base Preços'!$A:$A,'[1]Base Preços'!$R:$R)</f>
        <v>33.414611999999998</v>
      </c>
    </row>
    <row r="51" spans="1:11" x14ac:dyDescent="0.3">
      <c r="A51" s="1" t="s">
        <v>68</v>
      </c>
      <c r="B51" s="4">
        <f>_xlfn.XLOOKUP(A51,'[1]Tabela de Preços'!$C:$C,'[1]Tabela de Preços'!$D:$D)</f>
        <v>0.04</v>
      </c>
      <c r="C51" s="2" t="s">
        <v>133</v>
      </c>
      <c r="D51" s="6">
        <v>0.6</v>
      </c>
      <c r="E51" s="7" t="s">
        <v>150</v>
      </c>
      <c r="F51" s="3">
        <f>_xlfn.XLOOKUP(A51,'[1]Base Preços'!$A:$A,'[1]Base Preços'!$C:$C)</f>
        <v>26.897702999999996</v>
      </c>
      <c r="G51" s="3">
        <f>_xlfn.XLOOKUP(A51,'[1]Base Preços'!$A:$A,'[1]Base Preços'!$F:$F)</f>
        <v>27.833735999999998</v>
      </c>
      <c r="H51" s="3">
        <f>_xlfn.XLOOKUP(A51,'[1]Base Preços'!$A:$A,'[1]Base Preços'!$I:$I)</f>
        <v>29.017022999999998</v>
      </c>
      <c r="I51" s="3">
        <f>_xlfn.XLOOKUP(A51,'[1]Base Preços'!$A:$A,'[1]Base Preços'!$L:$L)</f>
        <v>30.129665999999997</v>
      </c>
      <c r="J51" s="3">
        <f>_xlfn.XLOOKUP(A51,'[1]Base Preços'!$A:$A,'[1]Base Preços'!$O:$O)</f>
        <v>31.365935999999998</v>
      </c>
      <c r="K51" s="3">
        <f>_xlfn.XLOOKUP(A51,'[1]Base Preços'!$A:$A,'[1]Base Preços'!$R:$R)</f>
        <v>32.337291</v>
      </c>
    </row>
    <row r="52" spans="1:11" x14ac:dyDescent="0.3">
      <c r="A52" s="1" t="s">
        <v>69</v>
      </c>
      <c r="B52" s="4">
        <f>_xlfn.XLOOKUP(A52,'[1]Tabela de Preços'!$C:$C,'[1]Tabela de Preços'!$D:$D)</f>
        <v>0.04</v>
      </c>
      <c r="C52" s="2" t="s">
        <v>133</v>
      </c>
      <c r="D52" s="6">
        <v>0.8</v>
      </c>
      <c r="E52" s="7" t="s">
        <v>150</v>
      </c>
      <c r="F52" s="3">
        <f>_xlfn.XLOOKUP(A52,'[1]Base Preços'!$A:$A,'[1]Base Preços'!$C:$C)</f>
        <v>26.897702999999996</v>
      </c>
      <c r="G52" s="3">
        <f>_xlfn.XLOOKUP(A52,'[1]Base Preços'!$A:$A,'[1]Base Preços'!$F:$F)</f>
        <v>27.833735999999998</v>
      </c>
      <c r="H52" s="3">
        <f>_xlfn.XLOOKUP(A52,'[1]Base Preços'!$A:$A,'[1]Base Preços'!$I:$I)</f>
        <v>28.716785999999999</v>
      </c>
      <c r="I52" s="3">
        <f>_xlfn.XLOOKUP(A52,'[1]Base Preços'!$A:$A,'[1]Base Preços'!$L:$L)</f>
        <v>29.582174999999996</v>
      </c>
      <c r="J52" s="3">
        <f>_xlfn.XLOOKUP(A52,'[1]Base Preços'!$A:$A,'[1]Base Preços'!$O:$O)</f>
        <v>30.482885999999997</v>
      </c>
      <c r="K52" s="3">
        <f>_xlfn.XLOOKUP(A52,'[1]Base Preços'!$A:$A,'[1]Base Preços'!$R:$R)</f>
        <v>31.189325999999998</v>
      </c>
    </row>
    <row r="53" spans="1:11" x14ac:dyDescent="0.3">
      <c r="A53" s="1" t="s">
        <v>70</v>
      </c>
      <c r="B53" s="4">
        <f>_xlfn.XLOOKUP(A53,'[1]Tabela de Preços'!$C:$C,'[1]Tabela de Preços'!$D:$D)</f>
        <v>0.04</v>
      </c>
      <c r="C53" s="2" t="s">
        <v>133</v>
      </c>
      <c r="D53" s="6">
        <v>1</v>
      </c>
      <c r="E53" s="7" t="s">
        <v>150</v>
      </c>
      <c r="F53" s="3">
        <f>_xlfn.XLOOKUP(A53,'[1]Base Preços'!$A:$A,'[1]Base Preços'!$C:$C)</f>
        <v>26.897702999999996</v>
      </c>
      <c r="G53" s="3">
        <f>_xlfn.XLOOKUP(A53,'[1]Base Preços'!$A:$A,'[1]Base Preços'!$F:$F)</f>
        <v>27.833735999999998</v>
      </c>
      <c r="H53" s="3">
        <f>_xlfn.XLOOKUP(A53,'[1]Base Preços'!$A:$A,'[1]Base Preços'!$I:$I)</f>
        <v>28.540175999999999</v>
      </c>
      <c r="I53" s="3">
        <f>_xlfn.XLOOKUP(A53,'[1]Base Preços'!$A:$A,'[1]Base Preços'!$L:$L)</f>
        <v>29.211293999999995</v>
      </c>
      <c r="J53" s="3">
        <f>_xlfn.XLOOKUP(A53,'[1]Base Preços'!$A:$A,'[1]Base Preços'!$O:$O)</f>
        <v>29.970716999999997</v>
      </c>
      <c r="K53" s="3">
        <f>_xlfn.XLOOKUP(A53,'[1]Base Preços'!$A:$A,'[1]Base Preços'!$R:$R)</f>
        <v>30.571190999999995</v>
      </c>
    </row>
    <row r="54" spans="1:11" x14ac:dyDescent="0.3">
      <c r="A54" s="1" t="s">
        <v>71</v>
      </c>
      <c r="B54" s="4">
        <f>_xlfn.XLOOKUP(A54,'[1]Tabela de Preços'!$C:$C,'[1]Tabela de Preços'!$D:$D)</f>
        <v>0.04</v>
      </c>
      <c r="C54" s="2" t="s">
        <v>133</v>
      </c>
      <c r="D54" s="6">
        <v>1.2</v>
      </c>
      <c r="E54" s="7" t="s">
        <v>150</v>
      </c>
      <c r="F54" s="3">
        <f>_xlfn.XLOOKUP(A54,'[1]Base Preços'!$A:$A,'[1]Base Preços'!$C:$C)</f>
        <v>26.897702999999996</v>
      </c>
      <c r="G54" s="3">
        <f>_xlfn.XLOOKUP(A54,'[1]Base Preços'!$A:$A,'[1]Base Preços'!$F:$F)</f>
        <v>27.833735999999998</v>
      </c>
      <c r="H54" s="3">
        <f>_xlfn.XLOOKUP(A54,'[1]Base Preços'!$A:$A,'[1]Base Preços'!$I:$I)</f>
        <v>28.416549</v>
      </c>
      <c r="I54" s="3">
        <f>_xlfn.XLOOKUP(A54,'[1]Base Preços'!$A:$A,'[1]Base Preços'!$L:$L)</f>
        <v>28.981700999999997</v>
      </c>
      <c r="J54" s="3">
        <f>_xlfn.XLOOKUP(A54,'[1]Base Preços'!$A:$A,'[1]Base Preços'!$O:$O)</f>
        <v>29.599835999999996</v>
      </c>
      <c r="K54" s="3">
        <f>_xlfn.XLOOKUP(A54,'[1]Base Preços'!$A:$A,'[1]Base Preços'!$R:$R)</f>
        <v>30.129665999999997</v>
      </c>
    </row>
    <row r="55" spans="1:11" x14ac:dyDescent="0.3">
      <c r="A55" s="1" t="s">
        <v>72</v>
      </c>
      <c r="B55" s="4">
        <f>_xlfn.XLOOKUP(A55,'[1]Tabela de Preços'!$C:$C,'[1]Tabela de Preços'!$D:$D)</f>
        <v>0.04</v>
      </c>
      <c r="C55" s="2" t="s">
        <v>133</v>
      </c>
      <c r="D55" s="6">
        <v>1.5</v>
      </c>
      <c r="E55" s="7" t="s">
        <v>150</v>
      </c>
      <c r="F55" s="3">
        <f>_xlfn.XLOOKUP(A55,'[1]Base Preços'!$A:$A,'[1]Base Preços'!$C:$C)</f>
        <v>26.897702999999996</v>
      </c>
      <c r="G55" s="3">
        <f>_xlfn.XLOOKUP(A55,'[1]Base Preços'!$A:$A,'[1]Base Preços'!$F:$F)</f>
        <v>27.833735999999998</v>
      </c>
      <c r="H55" s="3">
        <f>_xlfn.XLOOKUP(A55,'[1]Base Preços'!$A:$A,'[1]Base Preços'!$I:$I)</f>
        <v>28.310582999999998</v>
      </c>
      <c r="I55" s="3">
        <f>_xlfn.XLOOKUP(A55,'[1]Base Preços'!$A:$A,'[1]Base Preços'!$L:$L)</f>
        <v>28.734446999999996</v>
      </c>
      <c r="J55" s="3">
        <f>_xlfn.XLOOKUP(A55,'[1]Base Preços'!$A:$A,'[1]Base Preços'!$O:$O)</f>
        <v>29.246615999999996</v>
      </c>
      <c r="K55" s="3">
        <f>_xlfn.XLOOKUP(A55,'[1]Base Preços'!$A:$A,'[1]Base Preços'!$R:$R)</f>
        <v>29.652818999999997</v>
      </c>
    </row>
    <row r="56" spans="1:11" x14ac:dyDescent="0.3">
      <c r="A56" s="1" t="s">
        <v>20</v>
      </c>
      <c r="B56" s="4">
        <f>_xlfn.XLOOKUP(A56,'[1]Tabela de Preços'!$C:$C,'[1]Tabela de Preços'!$D:$D)</f>
        <v>0.12</v>
      </c>
      <c r="C56" s="2">
        <v>304</v>
      </c>
      <c r="D56" s="6">
        <v>0.4</v>
      </c>
      <c r="E56" s="7" t="s">
        <v>132</v>
      </c>
      <c r="F56" s="3">
        <f>_xlfn.XLOOKUP(A56,'[1]Base Preços'!$A:$A,'[1]Base Preços'!$C:$C)</f>
        <v>44.6035226682</v>
      </c>
      <c r="G56" s="3">
        <f>_xlfn.XLOOKUP(A56,'[1]Base Preços'!$A:$A,'[1]Base Preços'!$F:$F)</f>
        <v>45.552533788799998</v>
      </c>
      <c r="H56" s="3">
        <f>_xlfn.XLOOKUP(A56,'[1]Base Preços'!$A:$A,'[1]Base Preços'!$I:$I)</f>
        <v>47.325214938599999</v>
      </c>
      <c r="I56" s="3">
        <f>_xlfn.XLOOKUP(A56,'[1]Base Preços'!$A:$A,'[1]Base Preços'!$L:$L)</f>
        <v>48.9546491268</v>
      </c>
      <c r="J56" s="3">
        <f>_xlfn.XLOOKUP(A56,'[1]Base Preços'!$A:$A,'[1]Base Preços'!$O:$O)</f>
        <v>50.924294848800002</v>
      </c>
      <c r="K56" s="3">
        <f>_xlfn.XLOOKUP(A56,'[1]Base Preços'!$A:$A,'[1]Base Preços'!$R:$R)</f>
        <v>52.535823166799993</v>
      </c>
    </row>
    <row r="57" spans="1:11" x14ac:dyDescent="0.3">
      <c r="A57" s="1" t="s">
        <v>21</v>
      </c>
      <c r="B57" s="4">
        <f>_xlfn.XLOOKUP(A57,'[1]Tabela de Preços'!$C:$C,'[1]Tabela de Preços'!$D:$D)</f>
        <v>0.12</v>
      </c>
      <c r="C57" s="2">
        <v>304</v>
      </c>
      <c r="D57" s="6">
        <v>0.5</v>
      </c>
      <c r="E57" s="7" t="s">
        <v>132</v>
      </c>
      <c r="F57" s="3">
        <f>_xlfn.XLOOKUP(A57,'[1]Base Preços'!$A:$A,'[1]Base Preços'!$C:$C)</f>
        <v>43.153147182000005</v>
      </c>
      <c r="G57" s="3">
        <f>_xlfn.XLOOKUP(A57,'[1]Base Preços'!$A:$A,'[1]Base Preços'!$F:$F)</f>
        <v>44.096199999999996</v>
      </c>
      <c r="H57" s="3">
        <f>_xlfn.XLOOKUP(A57,'[1]Base Preços'!$A:$A,'[1]Base Preços'!$I:$I)</f>
        <v>45.541499999999999</v>
      </c>
      <c r="I57" s="3">
        <f>_xlfn.XLOOKUP(A57,'[1]Base Preços'!$A:$A,'[1]Base Preços'!$L:$L)</f>
        <v>46.877568183599998</v>
      </c>
      <c r="J57" s="3">
        <f>_xlfn.XLOOKUP(A57,'[1]Base Preços'!$A:$A,'[1]Base Preços'!$O:$O)</f>
        <v>48.399567150599999</v>
      </c>
      <c r="K57" s="3">
        <f>_xlfn.XLOOKUP(A57,'[1]Base Preços'!$A:$A,'[1]Base Preços'!$R:$R)</f>
        <v>49.479699999999994</v>
      </c>
    </row>
    <row r="58" spans="1:11" x14ac:dyDescent="0.3">
      <c r="A58" s="1" t="s">
        <v>22</v>
      </c>
      <c r="B58" s="4">
        <f>_xlfn.XLOOKUP(A58,'[1]Tabela de Preços'!$C:$C,'[1]Tabela de Preços'!$D:$D)</f>
        <v>0.12</v>
      </c>
      <c r="C58" s="2">
        <v>304</v>
      </c>
      <c r="D58" s="6">
        <v>0.6</v>
      </c>
      <c r="E58" s="7" t="s">
        <v>132</v>
      </c>
      <c r="F58" s="3">
        <f>_xlfn.XLOOKUP(A58,'[1]Base Preços'!$A:$A,'[1]Base Preços'!$C:$C)</f>
        <v>43.153147182000005</v>
      </c>
      <c r="G58" s="3">
        <f>_xlfn.XLOOKUP(A58,'[1]Base Preços'!$A:$A,'[1]Base Preços'!$F:$F)</f>
        <v>44.102158302600003</v>
      </c>
      <c r="H58" s="3">
        <f>_xlfn.XLOOKUP(A58,'[1]Base Preços'!$A:$A,'[1]Base Preços'!$I:$I)</f>
        <v>45.301851606</v>
      </c>
      <c r="I58" s="3">
        <f>_xlfn.XLOOKUP(A58,'[1]Base Preços'!$A:$A,'[1]Base Preços'!$L:$L)</f>
        <v>46.424199999999999</v>
      </c>
      <c r="J58" s="3">
        <f>_xlfn.XLOOKUP(A58,'[1]Base Preços'!$A:$A,'[1]Base Preços'!$O:$O)</f>
        <v>47.683332342600004</v>
      </c>
      <c r="K58" s="3">
        <f>_xlfn.XLOOKUP(A58,'[1]Base Preços'!$A:$A,'[1]Base Preços'!$R:$R)</f>
        <v>48.668155203600001</v>
      </c>
    </row>
    <row r="59" spans="1:11" x14ac:dyDescent="0.3">
      <c r="A59" s="1" t="s">
        <v>23</v>
      </c>
      <c r="B59" s="4">
        <f>_xlfn.XLOOKUP(A59,'[1]Tabela de Preços'!$C:$C,'[1]Tabela de Preços'!$D:$D)</f>
        <v>0.12</v>
      </c>
      <c r="C59" s="2">
        <v>304</v>
      </c>
      <c r="D59" s="6">
        <v>0.8</v>
      </c>
      <c r="E59" s="7" t="s">
        <v>132</v>
      </c>
      <c r="F59" s="3">
        <f>_xlfn.XLOOKUP(A59,'[1]Base Preços'!$A:$A,'[1]Base Preços'!$C:$C)</f>
        <v>42.651782816400001</v>
      </c>
      <c r="G59" s="3">
        <f>_xlfn.XLOOKUP(A59,'[1]Base Preços'!$A:$A,'[1]Base Preços'!$F:$F)</f>
        <v>43.600793936999999</v>
      </c>
      <c r="H59" s="3">
        <f>_xlfn.XLOOKUP(A59,'[1]Base Preços'!$A:$A,'[1]Base Preços'!$I:$I)</f>
        <v>44.503599999999999</v>
      </c>
      <c r="I59" s="3">
        <f>_xlfn.XLOOKUP(A59,'[1]Base Preços'!$A:$A,'[1]Base Preços'!$L:$L)</f>
        <v>45.366900000000001</v>
      </c>
      <c r="J59" s="3">
        <f>_xlfn.XLOOKUP(A59,'[1]Base Preços'!$A:$A,'[1]Base Preços'!$O:$O)</f>
        <v>46.286674466999997</v>
      </c>
      <c r="K59" s="3">
        <f>_xlfn.XLOOKUP(A59,'[1]Base Preços'!$A:$A,'[1]Base Preços'!$R:$R)</f>
        <v>47.002909275</v>
      </c>
    </row>
    <row r="60" spans="1:11" x14ac:dyDescent="0.3">
      <c r="A60" s="1" t="s">
        <v>24</v>
      </c>
      <c r="B60" s="4">
        <f>_xlfn.XLOOKUP(A60,'[1]Tabela de Preços'!$C:$C,'[1]Tabela de Preços'!$D:$D)</f>
        <v>0.12</v>
      </c>
      <c r="C60" s="2">
        <v>304</v>
      </c>
      <c r="D60" s="6">
        <v>1</v>
      </c>
      <c r="E60" s="7" t="s">
        <v>132</v>
      </c>
      <c r="F60" s="3">
        <f>_xlfn.XLOOKUP(A60,'[1]Base Preços'!$A:$A,'[1]Base Preços'!$C:$C)</f>
        <v>42.651782816400001</v>
      </c>
      <c r="G60" s="3">
        <f>_xlfn.XLOOKUP(A60,'[1]Base Preços'!$A:$A,'[1]Base Preços'!$F:$F)</f>
        <v>43.600793936999999</v>
      </c>
      <c r="H60" s="3">
        <f>_xlfn.XLOOKUP(A60,'[1]Base Preços'!$A:$A,'[1]Base Preços'!$I:$I)</f>
        <v>44.317028745000002</v>
      </c>
      <c r="I60" s="3">
        <f>_xlfn.XLOOKUP(A60,'[1]Base Preços'!$A:$A,'[1]Base Preços'!$L:$L)</f>
        <v>44.997451812600005</v>
      </c>
      <c r="J60" s="3">
        <f>_xlfn.XLOOKUP(A60,'[1]Base Preços'!$A:$A,'[1]Base Preços'!$O:$O)</f>
        <v>45.767404231199997</v>
      </c>
      <c r="K60" s="3">
        <f>_xlfn.XLOOKUP(A60,'[1]Base Preços'!$A:$A,'[1]Base Preços'!$R:$R)</f>
        <v>46.376203818</v>
      </c>
    </row>
    <row r="61" spans="1:11" x14ac:dyDescent="0.3">
      <c r="A61" s="1" t="s">
        <v>25</v>
      </c>
      <c r="B61" s="4">
        <f>_xlfn.XLOOKUP(A61,'[1]Tabela de Preços'!$C:$C,'[1]Tabela de Preços'!$D:$D)</f>
        <v>0.12</v>
      </c>
      <c r="C61" s="2">
        <v>304</v>
      </c>
      <c r="D61" s="6">
        <v>1.2</v>
      </c>
      <c r="E61" s="7" t="s">
        <v>132</v>
      </c>
      <c r="F61" s="3">
        <f>_xlfn.XLOOKUP(A61,'[1]Base Preços'!$A:$A,'[1]Base Preços'!$C:$C)</f>
        <v>42.651782816400001</v>
      </c>
      <c r="G61" s="3">
        <f>_xlfn.XLOOKUP(A61,'[1]Base Preços'!$A:$A,'[1]Base Preços'!$F:$F)</f>
        <v>43.600793936999999</v>
      </c>
      <c r="H61" s="3">
        <f>_xlfn.XLOOKUP(A61,'[1]Base Preços'!$A:$A,'[1]Base Preços'!$I:$I)</f>
        <v>44.191687653599999</v>
      </c>
      <c r="I61" s="3">
        <f>_xlfn.XLOOKUP(A61,'[1]Base Preços'!$A:$A,'[1]Base Preços'!$L:$L)</f>
        <v>44.764675499999996</v>
      </c>
      <c r="J61" s="3">
        <f>_xlfn.XLOOKUP(A61,'[1]Base Preços'!$A:$A,'[1]Base Preços'!$O:$O)</f>
        <v>45.391380957000003</v>
      </c>
      <c r="K61" s="3">
        <f>_xlfn.XLOOKUP(A61,'[1]Base Preços'!$A:$A,'[1]Base Preços'!$R:$R)</f>
        <v>45.928557063</v>
      </c>
    </row>
    <row r="62" spans="1:11" x14ac:dyDescent="0.3">
      <c r="A62" s="1" t="s">
        <v>26</v>
      </c>
      <c r="B62" s="4">
        <f>_xlfn.XLOOKUP(A62,'[1]Tabela de Preços'!$C:$C,'[1]Tabela de Preços'!$D:$D)</f>
        <v>0.12</v>
      </c>
      <c r="C62" s="2">
        <v>304</v>
      </c>
      <c r="D62" s="6">
        <v>1.5</v>
      </c>
      <c r="E62" s="7" t="s">
        <v>132</v>
      </c>
      <c r="F62" s="3">
        <f>_xlfn.XLOOKUP(A62,'[1]Base Preços'!$A:$A,'[1]Base Preços'!$C:$C)</f>
        <v>42.368870067240003</v>
      </c>
      <c r="G62" s="3">
        <f>_xlfn.XLOOKUP(A62,'[1]Base Preços'!$A:$A,'[1]Base Preços'!$F:$F)</f>
        <v>43.317881187840001</v>
      </c>
      <c r="H62" s="3">
        <f>_xlfn.XLOOKUP(A62,'[1]Base Preços'!$A:$A,'[1]Base Preços'!$I:$I)</f>
        <v>43.801339683240002</v>
      </c>
      <c r="I62" s="3">
        <f>_xlfn.XLOOKUP(A62,'[1]Base Preços'!$A:$A,'[1]Base Preços'!$L:$L)</f>
        <v>44.231080568039999</v>
      </c>
      <c r="J62" s="3">
        <f>_xlfn.XLOOKUP(A62,'[1]Base Preços'!$A:$A,'[1]Base Preços'!$O:$O)</f>
        <v>44.75035080384</v>
      </c>
      <c r="K62" s="3">
        <f>_xlfn.XLOOKUP(A62,'[1]Base Preços'!$A:$A,'[1]Base Preços'!$R:$R)</f>
        <v>45.162185818440001</v>
      </c>
    </row>
    <row r="63" spans="1:11" x14ac:dyDescent="0.3">
      <c r="A63" s="1" t="s">
        <v>27</v>
      </c>
      <c r="B63" s="4">
        <f>_xlfn.XLOOKUP(A63,'[1]Tabela de Preços'!$C:$C,'[1]Tabela de Preços'!$D:$D)</f>
        <v>0.12</v>
      </c>
      <c r="C63" s="2">
        <v>304</v>
      </c>
      <c r="D63" s="6">
        <v>2</v>
      </c>
      <c r="E63" s="7" t="s">
        <v>132</v>
      </c>
      <c r="F63" s="3">
        <f>_xlfn.XLOOKUP(A63,'[1]Base Preços'!$A:$A,'[1]Base Preços'!$C:$C)</f>
        <v>41.846018657400009</v>
      </c>
      <c r="G63" s="3">
        <f>_xlfn.XLOOKUP(A63,'[1]Base Preços'!$A:$A,'[1]Base Preços'!$F:$F)</f>
        <v>42.795029778</v>
      </c>
      <c r="H63" s="3">
        <f>_xlfn.XLOOKUP(A63,'[1]Base Preços'!$A:$A,'[1]Base Preços'!$I:$I)</f>
        <v>43.153147182000005</v>
      </c>
      <c r="I63" s="3">
        <f>_xlfn.XLOOKUP(A63,'[1]Base Preços'!$A:$A,'[1]Base Preços'!$L:$L)</f>
        <v>43.493358715799999</v>
      </c>
      <c r="J63" s="3">
        <f>_xlfn.XLOOKUP(A63,'[1]Base Preços'!$A:$A,'[1]Base Preços'!$O:$O)</f>
        <v>43.869381990000001</v>
      </c>
      <c r="K63" s="3">
        <f>_xlfn.XLOOKUP(A63,'[1]Base Preços'!$A:$A,'[1]Base Preços'!$R:$R)</f>
        <v>44.191687653600006</v>
      </c>
    </row>
    <row r="64" spans="1:11" x14ac:dyDescent="0.3">
      <c r="A64" s="1" t="s">
        <v>28</v>
      </c>
      <c r="B64" s="4">
        <f>_xlfn.XLOOKUP(A64,'[1]Tabela de Preços'!$C:$C,'[1]Tabela de Preços'!$D:$D)</f>
        <v>0.12</v>
      </c>
      <c r="C64" s="2">
        <v>304</v>
      </c>
      <c r="D64" s="6">
        <v>2.5</v>
      </c>
      <c r="E64" s="7" t="s">
        <v>132</v>
      </c>
      <c r="F64" s="3">
        <f>_xlfn.XLOOKUP(A64,'[1]Base Preços'!$A:$A,'[1]Base Preços'!$C:$C)</f>
        <v>41.846018657400009</v>
      </c>
      <c r="G64" s="3">
        <f>_xlfn.XLOOKUP(A64,'[1]Base Preços'!$A:$A,'[1]Base Preços'!$F:$F)</f>
        <v>42.795029778</v>
      </c>
      <c r="H64" s="3">
        <f>_xlfn.XLOOKUP(A64,'[1]Base Preços'!$A:$A,'[1]Base Preços'!$I:$I)</f>
        <v>43.099429571400009</v>
      </c>
      <c r="I64" s="3">
        <f>_xlfn.XLOOKUP(A64,'[1]Base Preços'!$A:$A,'[1]Base Preços'!$L:$L)</f>
        <v>43.3501117542</v>
      </c>
      <c r="J64" s="3">
        <f>_xlfn.XLOOKUP(A64,'[1]Base Preços'!$A:$A,'[1]Base Preços'!$O:$O)</f>
        <v>43.690323288000002</v>
      </c>
      <c r="K64" s="3">
        <f>_xlfn.XLOOKUP(A64,'[1]Base Preços'!$A:$A,'[1]Base Preços'!$R:$R)</f>
        <v>43.887287860199997</v>
      </c>
    </row>
    <row r="65" spans="1:11" x14ac:dyDescent="0.3">
      <c r="A65" s="1" t="s">
        <v>29</v>
      </c>
      <c r="B65" s="4">
        <f>_xlfn.XLOOKUP(A65,'[1]Tabela de Preços'!$C:$C,'[1]Tabela de Preços'!$D:$D)</f>
        <v>0.12</v>
      </c>
      <c r="C65" s="2">
        <v>304</v>
      </c>
      <c r="D65" s="6">
        <v>3</v>
      </c>
      <c r="E65" s="7" t="s">
        <v>132</v>
      </c>
      <c r="F65" s="3">
        <f>_xlfn.XLOOKUP(A65,'[1]Base Preços'!$A:$A,'[1]Base Preços'!$C:$C)</f>
        <v>41.846018657400009</v>
      </c>
      <c r="G65" s="3">
        <f>_xlfn.XLOOKUP(A65,'[1]Base Preços'!$A:$A,'[1]Base Preços'!$F:$F)</f>
        <v>42.795029778</v>
      </c>
      <c r="H65" s="3">
        <f>_xlfn.XLOOKUP(A65,'[1]Base Preços'!$A:$A,'[1]Base Preços'!$I:$I)</f>
        <v>43.045711960800006</v>
      </c>
      <c r="I65" s="3">
        <f>_xlfn.XLOOKUP(A65,'[1]Base Preços'!$A:$A,'[1]Base Preços'!$L:$L)</f>
        <v>43.278488273400008</v>
      </c>
      <c r="J65" s="3">
        <f>_xlfn.XLOOKUP(A65,'[1]Base Preços'!$A:$A,'[1]Base Preços'!$O:$O)</f>
        <v>43.51126458600001</v>
      </c>
      <c r="K65" s="3">
        <f>_xlfn.XLOOKUP(A65,'[1]Base Preços'!$A:$A,'[1]Base Preços'!$R:$R)</f>
        <v>43.54707632640001</v>
      </c>
    </row>
    <row r="66" spans="1:11" x14ac:dyDescent="0.3">
      <c r="A66" s="1" t="s">
        <v>30</v>
      </c>
      <c r="B66" s="4">
        <f>_xlfn.XLOOKUP(A66,'[1]Tabela de Preços'!$C:$C,'[1]Tabela de Preços'!$D:$D)</f>
        <v>0.04</v>
      </c>
      <c r="C66" s="2">
        <v>304</v>
      </c>
      <c r="D66" s="6">
        <v>3.5</v>
      </c>
      <c r="E66" s="7" t="s">
        <v>132</v>
      </c>
      <c r="F66" s="3">
        <f>_xlfn.XLOOKUP(A66,'[1]Base Preços'!$A:$A,'[1]Base Preços'!$C:$C)</f>
        <v>41.040254498400003</v>
      </c>
      <c r="G66" s="3">
        <f>_xlfn.XLOOKUP(A66,'[1]Base Preços'!$A:$A,'[1]Base Preços'!$F:$F)</f>
        <v>41.989265619000008</v>
      </c>
      <c r="H66" s="3">
        <f>_xlfn.XLOOKUP(A66,'[1]Base Preços'!$A:$A,'[1]Base Preços'!$I:$I)</f>
        <v>42.239947801800014</v>
      </c>
      <c r="I66" s="3">
        <f>_xlfn.XLOOKUP(A66,'[1]Base Preços'!$A:$A,'[1]Base Preços'!$L:$L)</f>
        <v>0</v>
      </c>
      <c r="J66" s="3">
        <f>_xlfn.XLOOKUP(A66,'[1]Base Preços'!$A:$A,'[1]Base Preços'!$O:$O)</f>
        <v>0</v>
      </c>
      <c r="K66" s="3">
        <f>_xlfn.XLOOKUP(A66,'[1]Base Preços'!$A:$A,'[1]Base Preços'!$R:$R)</f>
        <v>0</v>
      </c>
    </row>
    <row r="67" spans="1:11" x14ac:dyDescent="0.3">
      <c r="A67" s="1" t="s">
        <v>31</v>
      </c>
      <c r="B67" s="4">
        <f>_xlfn.XLOOKUP(A67,'[1]Tabela de Preços'!$C:$C,'[1]Tabela de Preços'!$D:$D)</f>
        <v>0.04</v>
      </c>
      <c r="C67" s="2">
        <v>304</v>
      </c>
      <c r="D67" s="6">
        <v>4</v>
      </c>
      <c r="E67" s="7" t="s">
        <v>132</v>
      </c>
      <c r="F67" s="3">
        <f>_xlfn.XLOOKUP(A67,'[1]Base Preços'!$A:$A,'[1]Base Preços'!$C:$C)</f>
        <v>41.040254498400003</v>
      </c>
      <c r="G67" s="3">
        <f>_xlfn.XLOOKUP(A67,'[1]Base Preços'!$A:$A,'[1]Base Preços'!$F:$F)</f>
        <v>41.989265619000008</v>
      </c>
      <c r="H67" s="3">
        <f>_xlfn.XLOOKUP(A67,'[1]Base Preços'!$A:$A,'[1]Base Preços'!$I:$I)</f>
        <v>42.239947801800014</v>
      </c>
      <c r="I67" s="3">
        <f>_xlfn.XLOOKUP(A67,'[1]Base Preços'!$A:$A,'[1]Base Preços'!$L:$L)</f>
        <v>0</v>
      </c>
      <c r="J67" s="3">
        <f>_xlfn.XLOOKUP(A67,'[1]Base Preços'!$A:$A,'[1]Base Preços'!$O:$O)</f>
        <v>0</v>
      </c>
      <c r="K67" s="3">
        <f>_xlfn.XLOOKUP(A67,'[1]Base Preços'!$A:$A,'[1]Base Preços'!$R:$R)</f>
        <v>0</v>
      </c>
    </row>
    <row r="68" spans="1:11" x14ac:dyDescent="0.3">
      <c r="A68" s="1" t="s">
        <v>32</v>
      </c>
      <c r="B68" s="4">
        <f>_xlfn.XLOOKUP(A68,'[1]Tabela de Preços'!$C:$C,'[1]Tabela de Preços'!$D:$D)</f>
        <v>0.04</v>
      </c>
      <c r="C68" s="2">
        <v>304</v>
      </c>
      <c r="D68" s="6">
        <v>5</v>
      </c>
      <c r="E68" s="7" t="s">
        <v>132</v>
      </c>
      <c r="F68" s="3">
        <f>_xlfn.XLOOKUP(A68,'[1]Base Preços'!$A:$A,'[1]Base Preços'!$C:$C)</f>
        <v>41.040254498400003</v>
      </c>
      <c r="G68" s="3">
        <f>_xlfn.XLOOKUP(A68,'[1]Base Preços'!$A:$A,'[1]Base Preços'!$F:$F)</f>
        <v>41.989265619000008</v>
      </c>
      <c r="H68" s="3">
        <f>_xlfn.XLOOKUP(A68,'[1]Base Preços'!$A:$A,'[1]Base Preços'!$I:$I)</f>
        <v>42.239947801800014</v>
      </c>
      <c r="I68" s="3">
        <f>_xlfn.XLOOKUP(A68,'[1]Base Preços'!$A:$A,'[1]Base Preços'!$L:$L)</f>
        <v>0</v>
      </c>
      <c r="J68" s="3">
        <f>_xlfn.XLOOKUP(A68,'[1]Base Preços'!$A:$A,'[1]Base Preços'!$O:$O)</f>
        <v>0</v>
      </c>
      <c r="K68" s="3">
        <f>_xlfn.XLOOKUP(A68,'[1]Base Preços'!$A:$A,'[1]Base Preços'!$R:$R)</f>
        <v>0</v>
      </c>
    </row>
    <row r="69" spans="1:11" x14ac:dyDescent="0.3">
      <c r="A69" s="1" t="s">
        <v>43</v>
      </c>
      <c r="B69" s="4">
        <f>_xlfn.XLOOKUP(A69,'[1]Tabela de Preços'!$C:$C,'[1]Tabela de Preços'!$D:$D)</f>
        <v>0.04</v>
      </c>
      <c r="C69" s="2">
        <v>304</v>
      </c>
      <c r="D69" s="6">
        <v>2.5</v>
      </c>
      <c r="E69" s="7" t="s">
        <v>135</v>
      </c>
      <c r="F69" s="3">
        <f>_xlfn.XLOOKUP(A69,'[1]Base Preços'!$A:$A,'[1]Base Preços'!$C:$C)</f>
        <v>38.855738333999994</v>
      </c>
      <c r="G69" s="3">
        <f>_xlfn.XLOOKUP(A69,'[1]Base Preços'!$A:$A,'[1]Base Preços'!$F:$F)</f>
        <v>39.8047494546</v>
      </c>
      <c r="H69" s="3">
        <f>_xlfn.XLOOKUP(A69,'[1]Base Preços'!$A:$A,'[1]Base Preços'!$I:$I)</f>
        <v>40.109149248000001</v>
      </c>
      <c r="I69" s="3">
        <f>_xlfn.XLOOKUP(A69,'[1]Base Preços'!$A:$A,'[1]Base Preços'!$L:$L)</f>
        <v>0</v>
      </c>
      <c r="J69" s="3">
        <f>_xlfn.XLOOKUP(A69,'[1]Base Preços'!$A:$A,'[1]Base Preços'!$O:$O)</f>
        <v>0</v>
      </c>
      <c r="K69" s="3">
        <f>_xlfn.XLOOKUP(A69,'[1]Base Preços'!$A:$A,'[1]Base Preços'!$R:$R)</f>
        <v>0</v>
      </c>
    </row>
    <row r="70" spans="1:11" x14ac:dyDescent="0.3">
      <c r="A70" s="1" t="s">
        <v>44</v>
      </c>
      <c r="B70" s="4">
        <f>_xlfn.XLOOKUP(A70,'[1]Tabela de Preços'!$C:$C,'[1]Tabela de Preços'!$D:$D)</f>
        <v>0.12</v>
      </c>
      <c r="C70" s="2">
        <v>304</v>
      </c>
      <c r="D70" s="6">
        <v>3</v>
      </c>
      <c r="E70" s="7" t="s">
        <v>135</v>
      </c>
      <c r="F70" s="3">
        <f>_xlfn.XLOOKUP(A70,'[1]Base Preços'!$A:$A,'[1]Base Preços'!$C:$C)</f>
        <v>38.855738333999994</v>
      </c>
      <c r="G70" s="3">
        <f>_xlfn.XLOOKUP(A70,'[1]Base Preços'!$A:$A,'[1]Base Preços'!$F:$F)</f>
        <v>39.8047494546</v>
      </c>
      <c r="H70" s="3">
        <f>_xlfn.XLOOKUP(A70,'[1]Base Preços'!$A:$A,'[1]Base Preços'!$I:$I)</f>
        <v>40.055431637400005</v>
      </c>
      <c r="I70" s="3">
        <f>_xlfn.XLOOKUP(A70,'[1]Base Preços'!$A:$A,'[1]Base Preços'!$L:$L)</f>
        <v>0</v>
      </c>
      <c r="J70" s="3">
        <f>_xlfn.XLOOKUP(A70,'[1]Base Preços'!$A:$A,'[1]Base Preços'!$O:$O)</f>
        <v>0</v>
      </c>
      <c r="K70" s="3">
        <f>_xlfn.XLOOKUP(A70,'[1]Base Preços'!$A:$A,'[1]Base Preços'!$R:$R)</f>
        <v>0</v>
      </c>
    </row>
    <row r="71" spans="1:11" x14ac:dyDescent="0.3">
      <c r="A71" s="1" t="s">
        <v>45</v>
      </c>
      <c r="B71" s="4">
        <f>_xlfn.XLOOKUP(A71,'[1]Tabela de Preços'!$C:$C,'[1]Tabela de Preços'!$D:$D)</f>
        <v>0.04</v>
      </c>
      <c r="C71" s="2">
        <v>304</v>
      </c>
      <c r="D71" s="6">
        <v>3.5</v>
      </c>
      <c r="E71" s="7" t="s">
        <v>135</v>
      </c>
      <c r="F71" s="3">
        <f>_xlfn.XLOOKUP(A71,'[1]Base Preços'!$A:$A,'[1]Base Preços'!$C:$C)</f>
        <v>38.855738333999994</v>
      </c>
      <c r="G71" s="3">
        <f>_xlfn.XLOOKUP(A71,'[1]Base Preços'!$A:$A,'[1]Base Preços'!$F:$F)</f>
        <v>39.8047494546</v>
      </c>
      <c r="H71" s="3">
        <f>_xlfn.XLOOKUP(A71,'[1]Base Preços'!$A:$A,'[1]Base Preços'!$I:$I)</f>
        <v>40.055431637400005</v>
      </c>
      <c r="I71" s="3">
        <f>_xlfn.XLOOKUP(A71,'[1]Base Preços'!$A:$A,'[1]Base Preços'!$L:$L)</f>
        <v>0</v>
      </c>
      <c r="J71" s="3">
        <f>_xlfn.XLOOKUP(A71,'[1]Base Preços'!$A:$A,'[1]Base Preços'!$O:$O)</f>
        <v>0</v>
      </c>
      <c r="K71" s="3">
        <f>_xlfn.XLOOKUP(A71,'[1]Base Preços'!$A:$A,'[1]Base Preços'!$R:$R)</f>
        <v>0</v>
      </c>
    </row>
    <row r="72" spans="1:11" x14ac:dyDescent="0.3">
      <c r="A72" s="1" t="s">
        <v>46</v>
      </c>
      <c r="B72" s="4">
        <f>_xlfn.XLOOKUP(A72,'[1]Tabela de Preços'!$C:$C,'[1]Tabela de Preços'!$D:$D)</f>
        <v>0.12</v>
      </c>
      <c r="C72" s="2">
        <v>304</v>
      </c>
      <c r="D72" s="6">
        <v>4</v>
      </c>
      <c r="E72" s="7" t="s">
        <v>135</v>
      </c>
      <c r="F72" s="3">
        <f>_xlfn.XLOOKUP(A72,'[1]Base Preços'!$A:$A,'[1]Base Preços'!$C:$C)</f>
        <v>38.855738333999994</v>
      </c>
      <c r="G72" s="3">
        <f>_xlfn.XLOOKUP(A72,'[1]Base Preços'!$A:$A,'[1]Base Preços'!$F:$F)</f>
        <v>39.8047494546</v>
      </c>
      <c r="H72" s="3">
        <f>_xlfn.XLOOKUP(A72,'[1]Base Preços'!$A:$A,'[1]Base Preços'!$I:$I)</f>
        <v>40.055431637400005</v>
      </c>
      <c r="I72" s="3">
        <f>_xlfn.XLOOKUP(A72,'[1]Base Preços'!$A:$A,'[1]Base Preços'!$L:$L)</f>
        <v>0</v>
      </c>
      <c r="J72" s="3">
        <f>_xlfn.XLOOKUP(A72,'[1]Base Preços'!$A:$A,'[1]Base Preços'!$O:$O)</f>
        <v>0</v>
      </c>
      <c r="K72" s="3">
        <f>_xlfn.XLOOKUP(A72,'[1]Base Preços'!$A:$A,'[1]Base Preços'!$R:$R)</f>
        <v>0</v>
      </c>
    </row>
    <row r="73" spans="1:11" x14ac:dyDescent="0.3">
      <c r="A73" s="1" t="s">
        <v>47</v>
      </c>
      <c r="B73" s="4">
        <f>_xlfn.XLOOKUP(A73,'[1]Tabela de Preços'!$C:$C,'[1]Tabela de Preços'!$D:$D)</f>
        <v>0.12</v>
      </c>
      <c r="C73" s="2">
        <v>304</v>
      </c>
      <c r="D73" s="6">
        <v>5</v>
      </c>
      <c r="E73" s="7" t="s">
        <v>135</v>
      </c>
      <c r="F73" s="3">
        <f>_xlfn.XLOOKUP(A73,'[1]Base Preços'!$A:$A,'[1]Base Preços'!$C:$C)</f>
        <v>38.855738333999994</v>
      </c>
      <c r="G73" s="3">
        <f>_xlfn.XLOOKUP(A73,'[1]Base Preços'!$A:$A,'[1]Base Preços'!$F:$F)</f>
        <v>39.8047494546</v>
      </c>
      <c r="H73" s="3">
        <f>_xlfn.XLOOKUP(A73,'[1]Base Preços'!$A:$A,'[1]Base Preços'!$I:$I)</f>
        <v>40.055431637400005</v>
      </c>
      <c r="I73" s="3">
        <f>_xlfn.XLOOKUP(A73,'[1]Base Preços'!$A:$A,'[1]Base Preços'!$L:$L)</f>
        <v>0</v>
      </c>
      <c r="J73" s="3">
        <f>_xlfn.XLOOKUP(A73,'[1]Base Preços'!$A:$A,'[1]Base Preços'!$O:$O)</f>
        <v>0</v>
      </c>
      <c r="K73" s="3">
        <f>_xlfn.XLOOKUP(A73,'[1]Base Preços'!$A:$A,'[1]Base Preços'!$R:$R)</f>
        <v>0</v>
      </c>
    </row>
    <row r="74" spans="1:11" x14ac:dyDescent="0.3">
      <c r="A74" s="1" t="s">
        <v>48</v>
      </c>
      <c r="B74" s="4">
        <f>_xlfn.XLOOKUP(A74,'[1]Tabela de Preços'!$C:$C,'[1]Tabela de Preços'!$D:$D)</f>
        <v>0.12</v>
      </c>
      <c r="C74" s="2">
        <v>304</v>
      </c>
      <c r="D74" s="6">
        <v>6</v>
      </c>
      <c r="E74" s="7" t="s">
        <v>135</v>
      </c>
      <c r="F74" s="3">
        <f>_xlfn.XLOOKUP(A74,'[1]Base Preços'!$A:$A,'[1]Base Preços'!$C:$C)</f>
        <v>38.855738333999994</v>
      </c>
      <c r="G74" s="3">
        <f>_xlfn.XLOOKUP(A74,'[1]Base Preços'!$A:$A,'[1]Base Preços'!$F:$F)</f>
        <v>39.8047494546</v>
      </c>
      <c r="H74" s="3">
        <f>_xlfn.XLOOKUP(A74,'[1]Base Preços'!$A:$A,'[1]Base Preços'!$I:$I)</f>
        <v>40.055431637400005</v>
      </c>
      <c r="I74" s="3">
        <f>_xlfn.XLOOKUP(A74,'[1]Base Preços'!$A:$A,'[1]Base Preços'!$L:$L)</f>
        <v>0</v>
      </c>
      <c r="J74" s="3">
        <f>_xlfn.XLOOKUP(A74,'[1]Base Preços'!$A:$A,'[1]Base Preços'!$O:$O)</f>
        <v>0</v>
      </c>
      <c r="K74" s="3">
        <f>_xlfn.XLOOKUP(A74,'[1]Base Preços'!$A:$A,'[1]Base Preços'!$R:$R)</f>
        <v>0</v>
      </c>
    </row>
    <row r="75" spans="1:11" x14ac:dyDescent="0.3">
      <c r="A75" s="1" t="s">
        <v>49</v>
      </c>
      <c r="B75" s="4">
        <f>_xlfn.XLOOKUP(A75,'[1]Tabela de Preços'!$C:$C,'[1]Tabela de Preços'!$D:$D)</f>
        <v>0.04</v>
      </c>
      <c r="C75" s="2">
        <v>304</v>
      </c>
      <c r="D75" s="6">
        <v>8</v>
      </c>
      <c r="E75" s="7" t="s">
        <v>135</v>
      </c>
      <c r="F75" s="3">
        <f>_xlfn.XLOOKUP(A75,'[1]Base Preços'!$A:$A,'[1]Base Preços'!$C:$C)</f>
        <v>38.855738333999994</v>
      </c>
      <c r="G75" s="3">
        <f>_xlfn.XLOOKUP(A75,'[1]Base Preços'!$A:$A,'[1]Base Preços'!$F:$F)</f>
        <v>39.8047494546</v>
      </c>
      <c r="H75" s="3">
        <f>_xlfn.XLOOKUP(A75,'[1]Base Preços'!$A:$A,'[1]Base Preços'!$I:$I)</f>
        <v>40.055431637400005</v>
      </c>
      <c r="I75" s="3">
        <f>_xlfn.XLOOKUP(A75,'[1]Base Preços'!$A:$A,'[1]Base Preços'!$L:$L)</f>
        <v>0</v>
      </c>
      <c r="J75" s="3">
        <f>_xlfn.XLOOKUP(A75,'[1]Base Preços'!$A:$A,'[1]Base Preços'!$O:$O)</f>
        <v>0</v>
      </c>
      <c r="K75" s="3">
        <f>_xlfn.XLOOKUP(A75,'[1]Base Preços'!$A:$A,'[1]Base Preços'!$R:$R)</f>
        <v>0</v>
      </c>
    </row>
    <row r="76" spans="1:11" x14ac:dyDescent="0.3">
      <c r="A76" s="1" t="s">
        <v>33</v>
      </c>
      <c r="B76" s="4">
        <f>_xlfn.XLOOKUP(A76,'[1]Tabela de Preços'!$C:$C,'[1]Tabela de Preços'!$D:$D)</f>
        <v>0.04</v>
      </c>
      <c r="C76" s="2">
        <v>304</v>
      </c>
      <c r="D76" s="6">
        <v>0.4</v>
      </c>
      <c r="E76" s="7" t="s">
        <v>150</v>
      </c>
      <c r="F76" s="3">
        <f>_xlfn.XLOOKUP(A76,'[1]Base Preços'!$A:$A,'[1]Base Preços'!$C:$C)</f>
        <v>46.197145116000002</v>
      </c>
      <c r="G76" s="3">
        <f>_xlfn.XLOOKUP(A76,'[1]Base Preços'!$A:$A,'[1]Base Preços'!$F:$F)</f>
        <v>47.151699999999998</v>
      </c>
      <c r="H76" s="3">
        <f>_xlfn.XLOOKUP(A76,'[1]Base Preços'!$A:$A,'[1]Base Preços'!$I:$I)</f>
        <v>48.9188373864</v>
      </c>
      <c r="I76" s="3">
        <f>_xlfn.XLOOKUP(A76,'[1]Base Preços'!$A:$A,'[1]Base Preços'!$L:$L)</f>
        <v>50.548271574600001</v>
      </c>
      <c r="J76" s="3">
        <f>_xlfn.XLOOKUP(A76,'[1]Base Preços'!$A:$A,'[1]Base Preços'!$O:$O)</f>
        <v>52.517917296599997</v>
      </c>
      <c r="K76" s="3">
        <f>_xlfn.XLOOKUP(A76,'[1]Base Preços'!$A:$A,'[1]Base Preços'!$R:$R)</f>
        <v>54.129445614600002</v>
      </c>
    </row>
    <row r="77" spans="1:11" x14ac:dyDescent="0.3">
      <c r="A77" s="1" t="s">
        <v>34</v>
      </c>
      <c r="B77" s="4">
        <f>_xlfn.XLOOKUP(A77,'[1]Tabela de Preços'!$C:$C,'[1]Tabela de Preços'!$D:$D)</f>
        <v>0.04</v>
      </c>
      <c r="C77" s="2">
        <v>304</v>
      </c>
      <c r="D77" s="6">
        <v>0.5</v>
      </c>
      <c r="E77" s="7" t="s">
        <v>150</v>
      </c>
      <c r="F77" s="3">
        <f>_xlfn.XLOOKUP(A77,'[1]Base Preços'!$A:$A,'[1]Base Preços'!$C:$C)</f>
        <v>44.531899187400008</v>
      </c>
      <c r="G77" s="3">
        <f>_xlfn.XLOOKUP(A77,'[1]Base Preços'!$A:$A,'[1]Base Preços'!$F:$F)</f>
        <v>45.480910307999999</v>
      </c>
      <c r="H77" s="3">
        <f>_xlfn.XLOOKUP(A77,'[1]Base Preços'!$A:$A,'[1]Base Preços'!$I:$I)</f>
        <v>46.913379923999997</v>
      </c>
      <c r="I77" s="3">
        <f>_xlfn.XLOOKUP(A77,'[1]Base Preços'!$A:$A,'[1]Base Preços'!$L:$L)</f>
        <v>48.256320189</v>
      </c>
      <c r="J77" s="3">
        <f>_xlfn.XLOOKUP(A77,'[1]Base Preços'!$A:$A,'[1]Base Preços'!$O:$O)</f>
        <v>49.778319156000002</v>
      </c>
      <c r="K77" s="3">
        <f>_xlfn.XLOOKUP(A77,'[1]Base Preços'!$A:$A,'[1]Base Preços'!$R:$R)</f>
        <v>50.852671368000003</v>
      </c>
    </row>
    <row r="78" spans="1:11" x14ac:dyDescent="0.3">
      <c r="A78" s="1" t="s">
        <v>35</v>
      </c>
      <c r="B78" s="4">
        <f>_xlfn.XLOOKUP(A78,'[1]Tabela de Preços'!$C:$C,'[1]Tabela de Preços'!$D:$D)</f>
        <v>0.04</v>
      </c>
      <c r="C78" s="2">
        <v>304</v>
      </c>
      <c r="D78" s="6">
        <v>0.6</v>
      </c>
      <c r="E78" s="7" t="s">
        <v>150</v>
      </c>
      <c r="F78" s="3">
        <f>_xlfn.XLOOKUP(A78,'[1]Base Preços'!$A:$A,'[1]Base Preços'!$C:$C)</f>
        <v>43.851476119800004</v>
      </c>
      <c r="G78" s="3">
        <f>_xlfn.XLOOKUP(A78,'[1]Base Preços'!$A:$A,'[1]Base Preços'!$F:$F)</f>
        <v>44.800487240400003</v>
      </c>
      <c r="H78" s="3">
        <f>_xlfn.XLOOKUP(A78,'[1]Base Preços'!$A:$A,'[1]Base Preços'!$I:$I)</f>
        <v>46.000180543799999</v>
      </c>
      <c r="I78" s="3">
        <f>_xlfn.XLOOKUP(A78,'[1]Base Preços'!$A:$A,'[1]Base Preços'!$L:$L)</f>
        <v>47.128250366400003</v>
      </c>
      <c r="J78" s="3">
        <f>_xlfn.XLOOKUP(A78,'[1]Base Preços'!$A:$A,'[1]Base Preços'!$O:$O)</f>
        <v>48.381661280400003</v>
      </c>
      <c r="K78" s="3">
        <f>_xlfn.XLOOKUP(A78,'[1]Base Preços'!$A:$A,'[1]Base Preços'!$R:$R)</f>
        <v>49.366484141400001</v>
      </c>
    </row>
    <row r="79" spans="1:11" x14ac:dyDescent="0.3">
      <c r="A79" s="1" t="s">
        <v>36</v>
      </c>
      <c r="B79" s="4">
        <f>_xlfn.XLOOKUP(A79,'[1]Tabela de Preços'!$C:$C,'[1]Tabela de Preços'!$D:$D)</f>
        <v>0.12</v>
      </c>
      <c r="C79" s="2">
        <v>304</v>
      </c>
      <c r="D79" s="6">
        <v>0.8</v>
      </c>
      <c r="E79" s="7" t="s">
        <v>150</v>
      </c>
      <c r="F79" s="3">
        <f>_xlfn.XLOOKUP(A79,'[1]Base Preços'!$A:$A,'[1]Base Preços'!$C:$C)</f>
        <v>43.368017624400011</v>
      </c>
      <c r="G79" s="3">
        <f>_xlfn.XLOOKUP(A79,'[1]Base Preços'!$A:$A,'[1]Base Preços'!$F:$F)</f>
        <v>44.317028744999995</v>
      </c>
      <c r="H79" s="3">
        <f>_xlfn.XLOOKUP(A79,'[1]Base Preços'!$A:$A,'[1]Base Preços'!$I:$I)</f>
        <v>45.212322254999989</v>
      </c>
      <c r="I79" s="3">
        <f>_xlfn.XLOOKUP(A79,'[1]Base Preços'!$A:$A,'[1]Base Preços'!$L:$L)</f>
        <v>46.084699999999998</v>
      </c>
      <c r="J79" s="3">
        <f>_xlfn.XLOOKUP(A79,'[1]Base Preços'!$A:$A,'[1]Base Preços'!$O:$O)</f>
        <v>47.002909274999993</v>
      </c>
      <c r="K79" s="3">
        <f>_xlfn.XLOOKUP(A79,'[1]Base Preços'!$A:$A,'[1]Base Preços'!$R:$R)</f>
        <v>47.719144082999996</v>
      </c>
    </row>
    <row r="80" spans="1:11" x14ac:dyDescent="0.3">
      <c r="A80" s="1" t="s">
        <v>37</v>
      </c>
      <c r="B80" s="4">
        <f>_xlfn.XLOOKUP(A80,'[1]Tabela de Preços'!$C:$C,'[1]Tabela de Preços'!$D:$D)</f>
        <v>0.12</v>
      </c>
      <c r="C80" s="2">
        <v>304</v>
      </c>
      <c r="D80" s="6">
        <v>1</v>
      </c>
      <c r="E80" s="7" t="s">
        <v>150</v>
      </c>
      <c r="F80" s="3">
        <f>_xlfn.XLOOKUP(A80,'[1]Base Preços'!$A:$A,'[1]Base Preços'!$C:$C)</f>
        <v>43.194099999999999</v>
      </c>
      <c r="G80" s="3">
        <f>_xlfn.XLOOKUP(A80,'[1]Base Preços'!$A:$A,'[1]Base Preços'!$F:$F)</f>
        <v>44.1447</v>
      </c>
      <c r="H80" s="3">
        <f>_xlfn.XLOOKUP(A80,'[1]Base Preços'!$A:$A,'[1]Base Preços'!$I:$I)</f>
        <v>44.854204851000006</v>
      </c>
      <c r="I80" s="3">
        <f>_xlfn.XLOOKUP(A80,'[1]Base Preços'!$A:$A,'[1]Base Preços'!$L:$L)</f>
        <v>45.541499999999999</v>
      </c>
      <c r="J80" s="3">
        <f>_xlfn.XLOOKUP(A80,'[1]Base Preços'!$A:$A,'[1]Base Preços'!$O:$O)</f>
        <v>46.304580337200001</v>
      </c>
      <c r="K80" s="3">
        <f>_xlfn.XLOOKUP(A80,'[1]Base Preços'!$A:$A,'[1]Base Preços'!$R:$R)</f>
        <v>46.918899999999994</v>
      </c>
    </row>
    <row r="81" spans="1:11" x14ac:dyDescent="0.3">
      <c r="A81" s="1" t="s">
        <v>38</v>
      </c>
      <c r="B81" s="4">
        <f>_xlfn.XLOOKUP(A81,'[1]Tabela de Preços'!$C:$C,'[1]Tabela de Preços'!$D:$D)</f>
        <v>0.04</v>
      </c>
      <c r="C81" s="2">
        <v>304</v>
      </c>
      <c r="D81" s="6">
        <v>1.2</v>
      </c>
      <c r="E81" s="7" t="s">
        <v>150</v>
      </c>
      <c r="F81" s="3">
        <f>_xlfn.XLOOKUP(A81,'[1]Base Preços'!$A:$A,'[1]Base Preços'!$C:$C)</f>
        <v>42.835199999999993</v>
      </c>
      <c r="G81" s="3">
        <f>_xlfn.XLOOKUP(A81,'[1]Base Preços'!$A:$A,'[1]Base Preços'!$F:$F)</f>
        <v>43.805199999999992</v>
      </c>
      <c r="H81" s="3">
        <f>_xlfn.XLOOKUP(A81,'[1]Base Preços'!$A:$A,'[1]Base Preços'!$I:$I)</f>
        <v>44.388652225800001</v>
      </c>
      <c r="I81" s="3">
        <f>_xlfn.XLOOKUP(A81,'[1]Base Preços'!$A:$A,'[1]Base Preços'!$L:$L)</f>
        <v>44.961640072199998</v>
      </c>
      <c r="J81" s="3">
        <f>_xlfn.XLOOKUP(A81,'[1]Base Preços'!$A:$A,'[1]Base Preços'!$O:$O)</f>
        <v>45.588345529199998</v>
      </c>
      <c r="K81" s="3">
        <f>_xlfn.XLOOKUP(A81,'[1]Base Preços'!$A:$A,'[1]Base Preços'!$R:$R)</f>
        <v>46.133200000000002</v>
      </c>
    </row>
    <row r="82" spans="1:11" x14ac:dyDescent="0.3">
      <c r="A82" s="1" t="s">
        <v>39</v>
      </c>
      <c r="B82" s="4">
        <f>_xlfn.XLOOKUP(A82,'[1]Tabela de Preços'!$C:$C,'[1]Tabela de Preços'!$D:$D)</f>
        <v>0.04</v>
      </c>
      <c r="C82" s="2">
        <v>304</v>
      </c>
      <c r="D82" s="6">
        <v>1.5</v>
      </c>
      <c r="E82" s="7" t="s">
        <v>150</v>
      </c>
      <c r="F82" s="3">
        <f>_xlfn.XLOOKUP(A82,'[1]Base Preços'!$A:$A,'[1]Base Preços'!$C:$C)</f>
        <v>42.835199999999993</v>
      </c>
      <c r="G82" s="3">
        <f>_xlfn.XLOOKUP(A82,'[1]Base Preços'!$A:$A,'[1]Base Preços'!$F:$F)</f>
        <v>43.805199999999992</v>
      </c>
      <c r="H82" s="3">
        <f>_xlfn.XLOOKUP(A82,'[1]Base Preços'!$A:$A,'[1]Base Preços'!$I:$I)</f>
        <v>44.281217004600002</v>
      </c>
      <c r="I82" s="3">
        <f>_xlfn.XLOOKUP(A82,'[1]Base Preços'!$A:$A,'[1]Base Preços'!$L:$L)</f>
        <v>44.710957889400007</v>
      </c>
      <c r="J82" s="3">
        <f>_xlfn.XLOOKUP(A82,'[1]Base Preços'!$A:$A,'[1]Base Preços'!$O:$O)</f>
        <v>45.2302281252</v>
      </c>
      <c r="K82" s="3">
        <f>_xlfn.XLOOKUP(A82,'[1]Base Preços'!$A:$A,'[1]Base Preços'!$R:$R)</f>
        <v>45.642063139799994</v>
      </c>
    </row>
    <row r="83" spans="1:11" x14ac:dyDescent="0.3">
      <c r="A83" s="1" t="s">
        <v>40</v>
      </c>
      <c r="B83" s="4">
        <f>_xlfn.XLOOKUP(A83,'[1]Tabela de Preços'!$C:$C,'[1]Tabela de Preços'!$D:$D)</f>
        <v>0.04</v>
      </c>
      <c r="C83" s="2">
        <v>304</v>
      </c>
      <c r="D83" s="6">
        <v>2</v>
      </c>
      <c r="E83" s="7" t="s">
        <v>150</v>
      </c>
      <c r="F83" s="3">
        <f>_xlfn.XLOOKUP(A83,'[1]Base Preços'!$A:$A,'[1]Base Preços'!$C:$C)</f>
        <v>42.495699999999999</v>
      </c>
      <c r="G83" s="3">
        <f>_xlfn.XLOOKUP(A83,'[1]Base Preços'!$A:$A,'[1]Base Preços'!$F:$F)</f>
        <v>43.439641105200003</v>
      </c>
      <c r="H83" s="3">
        <f>_xlfn.XLOOKUP(A83,'[1]Base Preços'!$A:$A,'[1]Base Preços'!$I:$I)</f>
        <v>43.797758509200008</v>
      </c>
      <c r="I83" s="3">
        <f>_xlfn.XLOOKUP(A83,'[1]Base Preços'!$A:$A,'[1]Base Preços'!$L:$L)</f>
        <v>44.1447</v>
      </c>
      <c r="J83" s="3">
        <f>_xlfn.XLOOKUP(A83,'[1]Base Preços'!$A:$A,'[1]Base Preços'!$O:$O)</f>
        <v>44.513993317200004</v>
      </c>
      <c r="K83" s="3">
        <f>_xlfn.XLOOKUP(A83,'[1]Base Preços'!$A:$A,'[1]Base Preços'!$R:$R)</f>
        <v>44.843099999999993</v>
      </c>
    </row>
    <row r="84" spans="1:11" x14ac:dyDescent="0.3">
      <c r="A84" s="1" t="s">
        <v>41</v>
      </c>
      <c r="B84" s="4">
        <f>_xlfn.XLOOKUP(A84,'[1]Tabela de Preços'!$C:$C,'[1]Tabela de Preços'!$D:$D)</f>
        <v>0.04</v>
      </c>
      <c r="C84" s="2">
        <v>304</v>
      </c>
      <c r="D84" s="6">
        <v>2.5</v>
      </c>
      <c r="E84" s="7" t="s">
        <v>150</v>
      </c>
      <c r="F84" s="3">
        <f>_xlfn.XLOOKUP(A84,'[1]Base Preços'!$A:$A,'[1]Base Preços'!$C:$C)</f>
        <v>42.490629984599998</v>
      </c>
      <c r="G84" s="3">
        <f>_xlfn.XLOOKUP(A84,'[1]Base Preços'!$A:$A,'[1]Base Preços'!$F:$F)</f>
        <v>43.439641105200003</v>
      </c>
      <c r="H84" s="3">
        <f>_xlfn.XLOOKUP(A84,'[1]Base Preços'!$A:$A,'[1]Base Preços'!$I:$I)</f>
        <v>43.744040898600005</v>
      </c>
      <c r="I84" s="3">
        <f>_xlfn.XLOOKUP(A84,'[1]Base Preços'!$A:$A,'[1]Base Preços'!$L:$L)</f>
        <v>43.994723081400011</v>
      </c>
      <c r="J84" s="3">
        <f>_xlfn.XLOOKUP(A84,'[1]Base Preços'!$A:$A,'[1]Base Preços'!$O:$O)</f>
        <v>44.334934615199998</v>
      </c>
      <c r="K84" s="3">
        <f>_xlfn.XLOOKUP(A84,'[1]Base Preços'!$A:$A,'[1]Base Preços'!$R:$R)</f>
        <v>44.531899187400008</v>
      </c>
    </row>
    <row r="85" spans="1:11" x14ac:dyDescent="0.3">
      <c r="A85" s="1" t="s">
        <v>42</v>
      </c>
      <c r="B85" s="4">
        <f>_xlfn.XLOOKUP(A85,'[1]Tabela de Preços'!$C:$C,'[1]Tabela de Preços'!$D:$D)</f>
        <v>0.04</v>
      </c>
      <c r="C85" s="2">
        <v>304</v>
      </c>
      <c r="D85" s="6">
        <v>3</v>
      </c>
      <c r="E85" s="7" t="s">
        <v>150</v>
      </c>
      <c r="F85" s="3">
        <f>_xlfn.XLOOKUP(A85,'[1]Base Preços'!$A:$A,'[1]Base Preços'!$C:$C)</f>
        <v>44.281217004600002</v>
      </c>
      <c r="G85" s="3">
        <f>_xlfn.XLOOKUP(A85,'[1]Base Preços'!$A:$A,'[1]Base Preços'!$F:$F)</f>
        <v>45.230228125200007</v>
      </c>
      <c r="H85" s="3">
        <f>_xlfn.XLOOKUP(A85,'[1]Base Preços'!$A:$A,'[1]Base Preços'!$I:$I)</f>
        <v>45.480910308000006</v>
      </c>
      <c r="I85" s="3">
        <f>_xlfn.XLOOKUP(A85,'[1]Base Preços'!$A:$A,'[1]Base Preços'!$L:$L)</f>
        <v>45.706399999999995</v>
      </c>
      <c r="J85" s="3">
        <f>_xlfn.XLOOKUP(A85,'[1]Base Preços'!$A:$A,'[1]Base Preços'!$O:$O)</f>
        <v>45.94646293320001</v>
      </c>
      <c r="K85" s="3">
        <f>_xlfn.XLOOKUP(A85,'[1]Base Preços'!$A:$A,'[1]Base Preços'!$R:$R)</f>
        <v>45.98227467360001</v>
      </c>
    </row>
    <row r="86" spans="1:11" x14ac:dyDescent="0.3">
      <c r="A86" s="1" t="s">
        <v>50</v>
      </c>
      <c r="B86" s="4">
        <f>_xlfn.XLOOKUP(A86,'[1]Tabela de Preços'!$C:$C,'[1]Tabela de Preços'!$D:$D)</f>
        <v>0.04</v>
      </c>
      <c r="C86" s="2">
        <v>304</v>
      </c>
      <c r="D86" s="6">
        <v>0.5</v>
      </c>
      <c r="E86" s="7" t="s">
        <v>134</v>
      </c>
      <c r="F86" s="3">
        <f>_xlfn.XLOOKUP(A86,'[1]Base Preços'!$A:$A,'[1]Base Preços'!$C:$C)</f>
        <v>44.048440692</v>
      </c>
      <c r="G86" s="3">
        <f>_xlfn.XLOOKUP(A86,'[1]Base Preços'!$A:$A,'[1]Base Preços'!$F:$F)</f>
        <v>44.997451812600005</v>
      </c>
      <c r="H86" s="3">
        <f>_xlfn.XLOOKUP(A86,'[1]Base Preços'!$A:$A,'[1]Base Preços'!$I:$I)</f>
        <v>46.429921428600011</v>
      </c>
      <c r="I86" s="3">
        <f>_xlfn.XLOOKUP(A86,'[1]Base Preços'!$A:$A,'[1]Base Preços'!$L:$L)</f>
        <v>47.772861693600007</v>
      </c>
      <c r="J86" s="3">
        <f>_xlfn.XLOOKUP(A86,'[1]Base Preços'!$A:$A,'[1]Base Preços'!$O:$O)</f>
        <v>49.294860660600001</v>
      </c>
      <c r="K86" s="3">
        <f>_xlfn.XLOOKUP(A86,'[1]Base Preços'!$A:$A,'[1]Base Preços'!$R:$R)</f>
        <v>50.369212872600009</v>
      </c>
    </row>
    <row r="87" spans="1:11" x14ac:dyDescent="0.3">
      <c r="A87" s="1" t="s">
        <v>51</v>
      </c>
      <c r="B87" s="4">
        <f>_xlfn.XLOOKUP(A87,'[1]Tabela de Preços'!$C:$C,'[1]Tabela de Preços'!$D:$D)</f>
        <v>0.04</v>
      </c>
      <c r="C87" s="2">
        <v>304</v>
      </c>
      <c r="D87" s="6">
        <v>0.6</v>
      </c>
      <c r="E87" s="7" t="s">
        <v>134</v>
      </c>
      <c r="F87" s="3">
        <f>_xlfn.XLOOKUP(A87,'[1]Base Preços'!$A:$A,'[1]Base Preços'!$C:$C)</f>
        <v>43.51126458600001</v>
      </c>
      <c r="G87" s="3">
        <f>_xlfn.XLOOKUP(A87,'[1]Base Preços'!$A:$A,'[1]Base Preços'!$F:$F)</f>
        <v>44.460275706600001</v>
      </c>
      <c r="H87" s="3">
        <f>_xlfn.XLOOKUP(A87,'[1]Base Preços'!$A:$A,'[1]Base Preços'!$I:$I)</f>
        <v>45.659969010000005</v>
      </c>
      <c r="I87" s="3">
        <f>_xlfn.XLOOKUP(A87,'[1]Base Preços'!$A:$A,'[1]Base Preços'!$L:$L)</f>
        <v>46.788038832600016</v>
      </c>
      <c r="J87" s="3">
        <f>_xlfn.XLOOKUP(A87,'[1]Base Preços'!$A:$A,'[1]Base Preços'!$O:$O)</f>
        <v>48.041449746600001</v>
      </c>
      <c r="K87" s="3">
        <f>_xlfn.XLOOKUP(A87,'[1]Base Preços'!$A:$A,'[1]Base Preços'!$R:$R)</f>
        <v>49.026272607600006</v>
      </c>
    </row>
    <row r="88" spans="1:11" x14ac:dyDescent="0.3">
      <c r="A88" s="1" t="s">
        <v>52</v>
      </c>
      <c r="B88" s="4">
        <f>_xlfn.XLOOKUP(A88,'[1]Tabela de Preços'!$C:$C,'[1]Tabela de Preços'!$D:$D)</f>
        <v>0.04</v>
      </c>
      <c r="C88" s="2">
        <v>304</v>
      </c>
      <c r="D88" s="6">
        <v>0.8</v>
      </c>
      <c r="E88" s="7" t="s">
        <v>134</v>
      </c>
      <c r="F88" s="3">
        <f>_xlfn.XLOOKUP(A88,'[1]Base Preços'!$A:$A,'[1]Base Preços'!$C:$C)</f>
        <v>42.974088479999999</v>
      </c>
      <c r="G88" s="3">
        <f>_xlfn.XLOOKUP(A88,'[1]Base Preços'!$A:$A,'[1]Base Preços'!$F:$F)</f>
        <v>43.923099600600004</v>
      </c>
      <c r="H88" s="3">
        <f>_xlfn.XLOOKUP(A88,'[1]Base Preços'!$A:$A,'[1]Base Preços'!$I:$I)</f>
        <v>44.818393110600006</v>
      </c>
      <c r="I88" s="3">
        <f>_xlfn.XLOOKUP(A88,'[1]Base Preços'!$A:$A,'[1]Base Preços'!$L:$L)</f>
        <v>45.695780750400004</v>
      </c>
      <c r="J88" s="3">
        <f>_xlfn.XLOOKUP(A88,'[1]Base Preços'!$A:$A,'[1]Base Preços'!$O:$O)</f>
        <v>46.608980130600003</v>
      </c>
      <c r="K88" s="3">
        <f>_xlfn.XLOOKUP(A88,'[1]Base Preços'!$A:$A,'[1]Base Preços'!$R:$R)</f>
        <v>47.325214938599999</v>
      </c>
    </row>
    <row r="89" spans="1:11" x14ac:dyDescent="0.3">
      <c r="A89" s="1" t="s">
        <v>53</v>
      </c>
      <c r="B89" s="4">
        <f>_xlfn.XLOOKUP(A89,'[1]Tabela de Preços'!$C:$C,'[1]Tabela de Preços'!$D:$D)</f>
        <v>0.04</v>
      </c>
      <c r="C89" s="2">
        <v>304</v>
      </c>
      <c r="D89" s="6">
        <v>1</v>
      </c>
      <c r="E89" s="7" t="s">
        <v>134</v>
      </c>
      <c r="F89" s="3">
        <f>_xlfn.XLOOKUP(A89,'[1]Base Preços'!$A:$A,'[1]Base Preços'!$C:$C)</f>
        <v>42.974088479999999</v>
      </c>
      <c r="G89" s="3">
        <f>_xlfn.XLOOKUP(A89,'[1]Base Preços'!$A:$A,'[1]Base Preços'!$F:$F)</f>
        <v>43.923099600600004</v>
      </c>
      <c r="H89" s="3">
        <f>_xlfn.XLOOKUP(A89,'[1]Base Preços'!$A:$A,'[1]Base Preços'!$I:$I)</f>
        <v>44.6393344086</v>
      </c>
      <c r="I89" s="3">
        <f>_xlfn.XLOOKUP(A89,'[1]Base Preços'!$A:$A,'[1]Base Preços'!$L:$L)</f>
        <v>45.319757476199996</v>
      </c>
      <c r="J89" s="3">
        <f>_xlfn.XLOOKUP(A89,'[1]Base Preços'!$A:$A,'[1]Base Preços'!$O:$O)</f>
        <v>46.089709894800009</v>
      </c>
      <c r="K89" s="3">
        <f>_xlfn.XLOOKUP(A89,'[1]Base Preços'!$A:$A,'[1]Base Preços'!$R:$R)</f>
        <v>46.698509481600006</v>
      </c>
    </row>
    <row r="90" spans="1:11" x14ac:dyDescent="0.3">
      <c r="A90" s="1" t="s">
        <v>54</v>
      </c>
      <c r="B90" s="4">
        <f>_xlfn.XLOOKUP(A90,'[1]Tabela de Preços'!$C:$C,'[1]Tabela de Preços'!$D:$D)</f>
        <v>0.04</v>
      </c>
      <c r="C90" s="2">
        <v>304</v>
      </c>
      <c r="D90" s="6">
        <v>1.2</v>
      </c>
      <c r="E90" s="7" t="s">
        <v>134</v>
      </c>
      <c r="F90" s="3">
        <f>_xlfn.XLOOKUP(A90,'[1]Base Preços'!$A:$A,'[1]Base Preços'!$C:$C)</f>
        <v>42.257853672000003</v>
      </c>
      <c r="G90" s="3">
        <f>_xlfn.XLOOKUP(A90,'[1]Base Preços'!$A:$A,'[1]Base Preços'!$F:$F)</f>
        <v>43.206864792600001</v>
      </c>
      <c r="H90" s="3">
        <f>_xlfn.XLOOKUP(A90,'[1]Base Preços'!$A:$A,'[1]Base Preços'!$I:$I)</f>
        <v>43.797758509200001</v>
      </c>
      <c r="I90" s="3">
        <f>_xlfn.XLOOKUP(A90,'[1]Base Preços'!$A:$A,'[1]Base Preços'!$L:$L)</f>
        <v>44.370746355600012</v>
      </c>
      <c r="J90" s="3">
        <f>_xlfn.XLOOKUP(A90,'[1]Base Preços'!$A:$A,'[1]Base Preços'!$O:$O)</f>
        <v>44.997451812600005</v>
      </c>
      <c r="K90" s="3">
        <f>_xlfn.XLOOKUP(A90,'[1]Base Preços'!$A:$A,'[1]Base Preços'!$R:$R)</f>
        <v>45.534627918600009</v>
      </c>
    </row>
    <row r="91" spans="1:11" x14ac:dyDescent="0.3">
      <c r="A91" s="1" t="s">
        <v>55</v>
      </c>
      <c r="B91" s="4">
        <f>_xlfn.XLOOKUP(A91,'[1]Tabela de Preços'!$C:$C,'[1]Tabela de Preços'!$D:$D)</f>
        <v>0.04</v>
      </c>
      <c r="C91" s="2">
        <v>304</v>
      </c>
      <c r="D91" s="6">
        <v>1.5</v>
      </c>
      <c r="E91" s="7" t="s">
        <v>134</v>
      </c>
      <c r="F91" s="3">
        <f>_xlfn.XLOOKUP(A91,'[1]Base Preços'!$A:$A,'[1]Base Preços'!$C:$C)</f>
        <v>42.257853672000003</v>
      </c>
      <c r="G91" s="3">
        <f>_xlfn.XLOOKUP(A91,'[1]Base Preços'!$A:$A,'[1]Base Preços'!$F:$F)</f>
        <v>43.206864792600001</v>
      </c>
      <c r="H91" s="3">
        <f>_xlfn.XLOOKUP(A91,'[1]Base Preços'!$A:$A,'[1]Base Preços'!$I:$I)</f>
        <v>43.690323288000002</v>
      </c>
      <c r="I91" s="3">
        <f>_xlfn.XLOOKUP(A91,'[1]Base Preços'!$A:$A,'[1]Base Preços'!$L:$L)</f>
        <v>44.120064172800014</v>
      </c>
      <c r="J91" s="3">
        <f>_xlfn.XLOOKUP(A91,'[1]Base Preços'!$A:$A,'[1]Base Preços'!$O:$O)</f>
        <v>44.639334408600007</v>
      </c>
      <c r="K91" s="3">
        <f>_xlfn.XLOOKUP(A91,'[1]Base Preços'!$A:$A,'[1]Base Preços'!$R:$R)</f>
        <v>45.051169423200001</v>
      </c>
    </row>
    <row r="92" spans="1:11" x14ac:dyDescent="0.3">
      <c r="A92" s="1" t="s">
        <v>56</v>
      </c>
      <c r="B92" s="4">
        <f>_xlfn.XLOOKUP(A92,'[1]Tabela de Preços'!$C:$C,'[1]Tabela de Preços'!$D:$D)</f>
        <v>0.04</v>
      </c>
      <c r="C92" s="2">
        <v>304</v>
      </c>
      <c r="D92" s="6">
        <v>2</v>
      </c>
      <c r="E92" s="7" t="s">
        <v>134</v>
      </c>
      <c r="F92" s="3">
        <f>_xlfn.XLOOKUP(A92,'[1]Base Preços'!$A:$A,'[1]Base Preços'!$C:$C)</f>
        <v>41.989265619000001</v>
      </c>
      <c r="G92" s="3">
        <f>_xlfn.XLOOKUP(A92,'[1]Base Preços'!$A:$A,'[1]Base Preços'!$F:$F)</f>
        <v>42.938276739599999</v>
      </c>
      <c r="H92" s="3">
        <f>_xlfn.XLOOKUP(A92,'[1]Base Preços'!$A:$A,'[1]Base Preços'!$I:$I)</f>
        <v>43.296394143600004</v>
      </c>
      <c r="I92" s="3">
        <f>_xlfn.XLOOKUP(A92,'[1]Base Preços'!$A:$A,'[1]Base Preços'!$L:$L)</f>
        <v>43.636605677400006</v>
      </c>
      <c r="J92" s="3">
        <f>_xlfn.XLOOKUP(A92,'[1]Base Preços'!$A:$A,'[1]Base Preços'!$O:$O)</f>
        <v>44.012628951600007</v>
      </c>
      <c r="K92" s="3">
        <f>_xlfn.XLOOKUP(A92,'[1]Base Preços'!$A:$A,'[1]Base Preços'!$R:$R)</f>
        <v>44.334934615199998</v>
      </c>
    </row>
    <row r="93" spans="1:11" x14ac:dyDescent="0.3">
      <c r="A93" s="1" t="s">
        <v>57</v>
      </c>
      <c r="B93" s="4">
        <f>_xlfn.XLOOKUP(A93,'[1]Tabela de Preços'!$C:$C,'[1]Tabela de Preços'!$D:$D)</f>
        <v>0.04</v>
      </c>
      <c r="C93" s="2">
        <v>304</v>
      </c>
      <c r="D93" s="6">
        <v>2.5</v>
      </c>
      <c r="E93" s="7" t="s">
        <v>134</v>
      </c>
      <c r="F93" s="3">
        <f>_xlfn.XLOOKUP(A93,'[1]Base Preços'!$A:$A,'[1]Base Preços'!$C:$C)</f>
        <v>41.989265619000001</v>
      </c>
      <c r="G93" s="3">
        <f>_xlfn.XLOOKUP(A93,'[1]Base Preços'!$A:$A,'[1]Base Preços'!$F:$F)</f>
        <v>42.938276739599999</v>
      </c>
      <c r="H93" s="3">
        <f>_xlfn.XLOOKUP(A93,'[1]Base Preços'!$A:$A,'[1]Base Preços'!$I:$I)</f>
        <v>43.242676533000001</v>
      </c>
      <c r="I93" s="3">
        <f>_xlfn.XLOOKUP(A93,'[1]Base Preços'!$A:$A,'[1]Base Preços'!$L:$L)</f>
        <v>43.493358715799999</v>
      </c>
      <c r="J93" s="3">
        <f>_xlfn.XLOOKUP(A93,'[1]Base Preços'!$A:$A,'[1]Base Preços'!$O:$O)</f>
        <v>43.833570249600001</v>
      </c>
      <c r="K93" s="3">
        <f>_xlfn.XLOOKUP(A93,'[1]Base Preços'!$A:$A,'[1]Base Preços'!$R:$R)</f>
        <v>44.030534821799996</v>
      </c>
    </row>
    <row r="94" spans="1:11" x14ac:dyDescent="0.3">
      <c r="A94" s="1" t="s">
        <v>73</v>
      </c>
      <c r="B94" s="4">
        <f>_xlfn.XLOOKUP(A94,'[1]Tabela de Preços'!$C:$C,'[1]Tabela de Preços'!$D:$D)</f>
        <v>0.04</v>
      </c>
      <c r="C94" s="2">
        <v>430</v>
      </c>
      <c r="D94" s="6">
        <v>0.35</v>
      </c>
      <c r="E94" s="7" t="s">
        <v>134</v>
      </c>
      <c r="F94" s="3">
        <f>_xlfn.XLOOKUP(A94,'[1]Base Preços'!$A:$A,'[1]Base Preços'!$C:$C)</f>
        <v>26.542249999999996</v>
      </c>
      <c r="G94" s="3">
        <f>_xlfn.XLOOKUP(A94,'[1]Base Preços'!$A:$A,'[1]Base Preços'!$F:$F)</f>
        <v>27.445599999999995</v>
      </c>
      <c r="H94" s="3">
        <f>_xlfn.XLOOKUP(A94,'[1]Base Preços'!$A:$A,'[1]Base Preços'!$I:$I)</f>
        <v>29.140649999999997</v>
      </c>
      <c r="I94" s="3">
        <f>_xlfn.XLOOKUP(A94,'[1]Base Preços'!$A:$A,'[1]Base Preços'!$L:$L)</f>
        <v>30.693599999999996</v>
      </c>
      <c r="J94" s="3">
        <f>_xlfn.XLOOKUP(A94,'[1]Base Preços'!$A:$A,'[1]Base Preços'!$O:$O)</f>
        <v>32.581499999999998</v>
      </c>
      <c r="K94" s="3">
        <f>_xlfn.XLOOKUP(A94,'[1]Base Preços'!$A:$A,'[1]Base Preços'!$R:$R)</f>
        <v>34.114149999999995</v>
      </c>
    </row>
    <row r="95" spans="1:11" x14ac:dyDescent="0.3">
      <c r="A95" s="1" t="s">
        <v>74</v>
      </c>
      <c r="B95" s="4">
        <f>_xlfn.XLOOKUP(A95,'[1]Tabela de Preços'!$C:$C,'[1]Tabela de Preços'!$D:$D)</f>
        <v>0.12</v>
      </c>
      <c r="C95" s="2">
        <v>430</v>
      </c>
      <c r="D95" s="6">
        <v>0.4</v>
      </c>
      <c r="E95" s="7" t="s">
        <v>134</v>
      </c>
      <c r="F95" s="3">
        <f>_xlfn.XLOOKUP(A95,'[1]Base Preços'!$A:$A,'[1]Base Preços'!$C:$C)</f>
        <v>29.07</v>
      </c>
      <c r="G95" s="3">
        <f>_xlfn.XLOOKUP(A95,'[1]Base Preços'!$A:$A,'[1]Base Preços'!$F:$F)</f>
        <v>30.020697630000001</v>
      </c>
      <c r="H95" s="3">
        <f>_xlfn.XLOOKUP(A95,'[1]Base Preços'!$A:$A,'[1]Base Preços'!$I:$I)</f>
        <v>31.786621019999998</v>
      </c>
      <c r="I95" s="3">
        <f>_xlfn.XLOOKUP(A95,'[1]Base Preços'!$A:$A,'[1]Base Preços'!$L:$L)</f>
        <v>33.409843529999996</v>
      </c>
      <c r="J95" s="3">
        <f>_xlfn.XLOOKUP(A95,'[1]Base Preços'!$A:$A,'[1]Base Preços'!$O:$O)</f>
        <v>35.371980630000003</v>
      </c>
      <c r="K95" s="3">
        <f>_xlfn.XLOOKUP(A95,'[1]Base Preços'!$A:$A,'[1]Base Preços'!$R:$R)</f>
        <v>36.97736553</v>
      </c>
    </row>
    <row r="96" spans="1:11" x14ac:dyDescent="0.3">
      <c r="A96" s="1" t="s">
        <v>75</v>
      </c>
      <c r="B96" s="4">
        <f>_xlfn.XLOOKUP(A96,'[1]Tabela de Preços'!$C:$C,'[1]Tabela de Preços'!$D:$D)</f>
        <v>0.12</v>
      </c>
      <c r="C96" s="2">
        <v>430</v>
      </c>
      <c r="D96" s="6">
        <v>0.5</v>
      </c>
      <c r="E96" s="7" t="s">
        <v>134</v>
      </c>
      <c r="F96" s="3">
        <f>_xlfn.XLOOKUP(A96,'[1]Base Preços'!$A:$A,'[1]Base Preços'!$C:$C)</f>
        <v>28.540175999999999</v>
      </c>
      <c r="G96" s="3">
        <f>_xlfn.XLOOKUP(A96,'[1]Base Preços'!$A:$A,'[1]Base Preços'!$F:$F)</f>
        <v>29.485569330000001</v>
      </c>
      <c r="H96" s="3">
        <f>_xlfn.XLOOKUP(A96,'[1]Base Preços'!$A:$A,'[1]Base Preços'!$I:$I)</f>
        <v>30.912578129999996</v>
      </c>
      <c r="I96" s="3">
        <f>_xlfn.XLOOKUP(A96,'[1]Base Preços'!$A:$A,'[1]Base Preços'!$L:$L)</f>
        <v>32.250398879999999</v>
      </c>
      <c r="J96" s="3">
        <f>_xlfn.XLOOKUP(A96,'[1]Base Preços'!$A:$A,'[1]Base Preços'!$O:$O)</f>
        <v>33.766595729999999</v>
      </c>
      <c r="K96" s="3">
        <f>_xlfn.XLOOKUP(A96,'[1]Base Preços'!$A:$A,'[1]Base Preços'!$R:$R)</f>
        <v>34.836852329999999</v>
      </c>
    </row>
    <row r="97" spans="1:11" x14ac:dyDescent="0.3">
      <c r="A97" s="1" t="s">
        <v>76</v>
      </c>
      <c r="B97" s="4">
        <f>_xlfn.XLOOKUP(A97,'[1]Tabela de Preços'!$C:$C,'[1]Tabela de Preços'!$D:$D)</f>
        <v>0.12</v>
      </c>
      <c r="C97" s="2">
        <v>430</v>
      </c>
      <c r="D97" s="6">
        <v>0.6</v>
      </c>
      <c r="E97" s="7" t="s">
        <v>134</v>
      </c>
      <c r="F97" s="3">
        <f>_xlfn.XLOOKUP(A97,'[1]Base Preços'!$A:$A,'[1]Base Preços'!$C:$C)</f>
        <v>28.415312729999997</v>
      </c>
      <c r="G97" s="3">
        <f>_xlfn.XLOOKUP(A97,'[1]Base Preços'!$A:$A,'[1]Base Preços'!$F:$F)</f>
        <v>29.360706059999998</v>
      </c>
      <c r="H97" s="3">
        <f>_xlfn.XLOOKUP(A97,'[1]Base Preços'!$A:$A,'[1]Base Preços'!$I:$I)</f>
        <v>30.555825929999997</v>
      </c>
      <c r="I97" s="3">
        <f>_xlfn.XLOOKUP(A97,'[1]Base Preços'!$A:$A,'[1]Base Preços'!$L:$L)</f>
        <v>31.679595359999997</v>
      </c>
      <c r="J97" s="3">
        <f>_xlfn.XLOOKUP(A97,'[1]Base Preços'!$A:$A,'[1]Base Preços'!$O:$O)</f>
        <v>32.928228059999995</v>
      </c>
      <c r="K97" s="3">
        <f>_xlfn.XLOOKUP(A97,'[1]Base Preços'!$A:$A,'[1]Base Preços'!$R:$R)</f>
        <v>33.909296609999998</v>
      </c>
    </row>
    <row r="98" spans="1:11" x14ac:dyDescent="0.3">
      <c r="A98" s="1" t="s">
        <v>77</v>
      </c>
      <c r="B98" s="4">
        <f>_xlfn.XLOOKUP(A98,'[1]Tabela de Preços'!$C:$C,'[1]Tabela de Preços'!$D:$D)</f>
        <v>0.12</v>
      </c>
      <c r="C98" s="2">
        <v>430</v>
      </c>
      <c r="D98" s="6">
        <v>0.8</v>
      </c>
      <c r="E98" s="7" t="s">
        <v>134</v>
      </c>
      <c r="F98" s="3">
        <f>_xlfn.XLOOKUP(A98,'[1]Base Preços'!$A:$A,'[1]Base Preços'!$C:$C)</f>
        <v>28.005047699999995</v>
      </c>
      <c r="G98" s="3">
        <f>_xlfn.XLOOKUP(A98,'[1]Base Preços'!$A:$A,'[1]Base Preços'!$F:$F)</f>
        <v>28.95044103</v>
      </c>
      <c r="H98" s="3">
        <f>_xlfn.XLOOKUP(A98,'[1]Base Preços'!$A:$A,'[1]Base Preços'!$I:$I)</f>
        <v>29.84232153</v>
      </c>
      <c r="I98" s="3">
        <f>_xlfn.XLOOKUP(A98,'[1]Base Preços'!$A:$A,'[1]Base Preços'!$L:$L)</f>
        <v>30.716364420000001</v>
      </c>
      <c r="J98" s="3">
        <f>_xlfn.XLOOKUP(A98,'[1]Base Preços'!$A:$A,'[1]Base Preços'!$O:$O)</f>
        <v>31.626082529999998</v>
      </c>
      <c r="K98" s="3">
        <f>_xlfn.XLOOKUP(A98,'[1]Base Preços'!$A:$A,'[1]Base Preços'!$R:$R)</f>
        <v>32.339586930000003</v>
      </c>
    </row>
    <row r="99" spans="1:11" x14ac:dyDescent="0.3">
      <c r="A99" s="1" t="s">
        <v>78</v>
      </c>
      <c r="B99" s="4">
        <f>_xlfn.XLOOKUP(A99,'[1]Tabela de Preços'!$C:$C,'[1]Tabela de Preços'!$D:$D)</f>
        <v>0.12</v>
      </c>
      <c r="C99" s="2">
        <v>430</v>
      </c>
      <c r="D99" s="6">
        <v>1</v>
      </c>
      <c r="E99" s="7" t="s">
        <v>134</v>
      </c>
      <c r="F99" s="3">
        <f>_xlfn.XLOOKUP(A99,'[1]Base Preços'!$A:$A,'[1]Base Preços'!$C:$C)</f>
        <v>28.005047699999995</v>
      </c>
      <c r="G99" s="3">
        <f>_xlfn.XLOOKUP(A99,'[1]Base Preços'!$A:$A,'[1]Base Preços'!$F:$F)</f>
        <v>28.95044103</v>
      </c>
      <c r="H99" s="3">
        <f>_xlfn.XLOOKUP(A99,'[1]Base Preços'!$A:$A,'[1]Base Preços'!$I:$I)</f>
        <v>29.663945430000002</v>
      </c>
      <c r="I99" s="3">
        <f>_xlfn.XLOOKUP(A99,'[1]Base Preços'!$A:$A,'[1]Base Preços'!$L:$L)</f>
        <v>30.341774609999998</v>
      </c>
      <c r="J99" s="3">
        <f>_xlfn.XLOOKUP(A99,'[1]Base Preços'!$A:$A,'[1]Base Preços'!$O:$O)</f>
        <v>31.108791839999999</v>
      </c>
      <c r="K99" s="3">
        <f>_xlfn.XLOOKUP(A99,'[1]Base Preços'!$A:$A,'[1]Base Preços'!$R:$R)</f>
        <v>31.715270580000002</v>
      </c>
    </row>
    <row r="100" spans="1:11" x14ac:dyDescent="0.3">
      <c r="A100" s="1" t="s">
        <v>79</v>
      </c>
      <c r="B100" s="4">
        <f>_xlfn.XLOOKUP(A100,'[1]Tabela de Preços'!$C:$C,'[1]Tabela de Preços'!$D:$D)</f>
        <v>0.12</v>
      </c>
      <c r="C100" s="2">
        <v>430</v>
      </c>
      <c r="D100" s="6">
        <v>1.2</v>
      </c>
      <c r="E100" s="7" t="s">
        <v>134</v>
      </c>
      <c r="F100" s="3">
        <f>_xlfn.XLOOKUP(A100,'[1]Base Preços'!$A:$A,'[1]Base Preços'!$C:$C)</f>
        <v>28.005047699999995</v>
      </c>
      <c r="G100" s="3">
        <f>_xlfn.XLOOKUP(A100,'[1]Base Preços'!$A:$A,'[1]Base Preços'!$F:$F)</f>
        <v>28.95044103</v>
      </c>
      <c r="H100" s="3">
        <f>_xlfn.XLOOKUP(A100,'[1]Base Preços'!$A:$A,'[1]Base Preços'!$I:$I)</f>
        <v>29.53908216</v>
      </c>
      <c r="I100" s="3">
        <f>_xlfn.XLOOKUP(A100,'[1]Base Preços'!$A:$A,'[1]Base Preços'!$L:$L)</f>
        <v>30.109885679999998</v>
      </c>
      <c r="J100" s="3">
        <f>_xlfn.XLOOKUP(A100,'[1]Base Preços'!$A:$A,'[1]Base Preços'!$O:$O)</f>
        <v>30.734202029999999</v>
      </c>
      <c r="K100" s="3">
        <f>_xlfn.XLOOKUP(A100,'[1]Base Preços'!$A:$A,'[1]Base Preços'!$R:$R)</f>
        <v>31.269330329999999</v>
      </c>
    </row>
    <row r="101" spans="1:11" x14ac:dyDescent="0.3">
      <c r="A101" s="1" t="s">
        <v>80</v>
      </c>
      <c r="B101" s="4">
        <f>_xlfn.XLOOKUP(A101,'[1]Tabela de Preços'!$C:$C,'[1]Tabela de Preços'!$D:$D)</f>
        <v>0.12</v>
      </c>
      <c r="C101" s="2">
        <v>430</v>
      </c>
      <c r="D101" s="6">
        <v>1.5</v>
      </c>
      <c r="E101" s="7" t="s">
        <v>132</v>
      </c>
      <c r="F101" s="3">
        <f>_xlfn.XLOOKUP(A101,'[1]Base Preços'!$A:$A,'[1]Base Preços'!$C:$C)</f>
        <v>27.255868079999999</v>
      </c>
      <c r="G101" s="3">
        <f>_xlfn.XLOOKUP(A101,'[1]Base Preços'!$A:$A,'[1]Base Preços'!$F:$F)</f>
        <v>28.201261409999997</v>
      </c>
      <c r="H101" s="3">
        <f>_xlfn.XLOOKUP(A101,'[1]Base Preços'!$A:$A,'[1]Base Preços'!$I:$I)</f>
        <v>28.682876879999995</v>
      </c>
      <c r="I101" s="3">
        <f>_xlfn.XLOOKUP(A101,'[1]Base Preços'!$A:$A,'[1]Base Preços'!$L:$L)</f>
        <v>29.110979519999997</v>
      </c>
      <c r="J101" s="3">
        <f>_xlfn.XLOOKUP(A101,'[1]Base Preços'!$A:$A,'[1]Base Preços'!$O:$O)</f>
        <v>29.628270209999993</v>
      </c>
      <c r="K101" s="3">
        <f>_xlfn.XLOOKUP(A101,'[1]Base Preços'!$A:$A,'[1]Base Preços'!$R:$R)</f>
        <v>30.038535239999995</v>
      </c>
    </row>
    <row r="102" spans="1:11" x14ac:dyDescent="0.3">
      <c r="A102" s="1" t="s">
        <v>81</v>
      </c>
      <c r="B102" s="4">
        <f>_xlfn.XLOOKUP(A102,'[1]Tabela de Preços'!$C:$C,'[1]Tabela de Preços'!$D:$D)</f>
        <v>0.12</v>
      </c>
      <c r="C102" s="2">
        <v>430</v>
      </c>
      <c r="D102" s="6">
        <v>2</v>
      </c>
      <c r="E102" s="7" t="s">
        <v>132</v>
      </c>
      <c r="F102" s="3">
        <f>_xlfn.XLOOKUP(A102,'[1]Base Preços'!$A:$A,'[1]Base Preços'!$C:$C)</f>
        <v>26.952628709999995</v>
      </c>
      <c r="G102" s="3">
        <f>_xlfn.XLOOKUP(A102,'[1]Base Preços'!$A:$A,'[1]Base Preços'!$F:$F)</f>
        <v>27.898022039999994</v>
      </c>
      <c r="H102" s="3">
        <f>_xlfn.XLOOKUP(A102,'[1]Base Preços'!$A:$A,'[1]Base Preços'!$I:$I)</f>
        <v>28.254774239999993</v>
      </c>
      <c r="I102" s="3">
        <f>_xlfn.XLOOKUP(A102,'[1]Base Preços'!$A:$A,'[1]Base Preços'!$L:$L)</f>
        <v>28.593688829999994</v>
      </c>
      <c r="J102" s="3">
        <f>_xlfn.XLOOKUP(A102,'[1]Base Preços'!$A:$A,'[1]Base Preços'!$O:$O)</f>
        <v>28.968278639999994</v>
      </c>
      <c r="K102" s="3">
        <f>_xlfn.XLOOKUP(A102,'[1]Base Preços'!$A:$A,'[1]Base Preços'!$R:$R)</f>
        <v>29.289355619999991</v>
      </c>
    </row>
    <row r="103" spans="1:11" x14ac:dyDescent="0.3">
      <c r="A103" s="1" t="s">
        <v>82</v>
      </c>
      <c r="B103" s="4">
        <f>_xlfn.XLOOKUP(A103,'[1]Tabela de Preços'!$C:$C,'[1]Tabela de Preços'!$D:$D)</f>
        <v>0.04</v>
      </c>
      <c r="C103" s="2">
        <v>430</v>
      </c>
      <c r="D103" s="6">
        <v>0.4</v>
      </c>
      <c r="E103" s="7" t="s">
        <v>150</v>
      </c>
      <c r="F103" s="3">
        <f>_xlfn.XLOOKUP(A103,'[1]Base Preços'!$A:$A,'[1]Base Preços'!$C:$C)</f>
        <v>32.584544999999999</v>
      </c>
      <c r="G103" s="3">
        <f>_xlfn.XLOOKUP(A103,'[1]Base Preços'!$A:$A,'[1]Base Preços'!$F:$F)</f>
        <v>33.520577999999993</v>
      </c>
      <c r="H103" s="3">
        <f>_xlfn.XLOOKUP(A103,'[1]Base Preços'!$A:$A,'[1]Base Preços'!$I:$I)</f>
        <v>35.269016999999998</v>
      </c>
      <c r="I103" s="3">
        <f>_xlfn.XLOOKUP(A103,'[1]Base Preços'!$A:$A,'[1]Base Preços'!$L:$L)</f>
        <v>36.876167999999993</v>
      </c>
      <c r="J103" s="3">
        <f>_xlfn.XLOOKUP(A103,'[1]Base Preços'!$A:$A,'[1]Base Preços'!$O:$O)</f>
        <v>38.818877999999991</v>
      </c>
      <c r="K103" s="3">
        <f>_xlfn.XLOOKUP(A103,'[1]Base Preços'!$A:$A,'[1]Base Preços'!$R:$R)</f>
        <v>40.408367999999996</v>
      </c>
    </row>
    <row r="104" spans="1:11" x14ac:dyDescent="0.3">
      <c r="A104" s="1" t="s">
        <v>83</v>
      </c>
      <c r="B104" s="4">
        <f>_xlfn.XLOOKUP(A104,'[1]Tabela de Preços'!$C:$C,'[1]Tabela de Preços'!$D:$D)</f>
        <v>0.12</v>
      </c>
      <c r="C104" s="2">
        <v>430</v>
      </c>
      <c r="D104" s="6">
        <v>0.5</v>
      </c>
      <c r="E104" s="7" t="s">
        <v>150</v>
      </c>
      <c r="F104" s="3">
        <f>_xlfn.XLOOKUP(A104,'[1]Base Preços'!$A:$A,'[1]Base Preços'!$C:$C)</f>
        <v>31.312952999999997</v>
      </c>
      <c r="G104" s="3">
        <f>_xlfn.XLOOKUP(A104,'[1]Base Preços'!$A:$A,'[1]Base Preços'!$F:$F)</f>
        <v>32.248985999999995</v>
      </c>
      <c r="H104" s="3">
        <f>_xlfn.XLOOKUP(A104,'[1]Base Preços'!$A:$A,'[1]Base Preços'!$I:$I)</f>
        <v>33.661865999999996</v>
      </c>
      <c r="I104" s="3">
        <f>_xlfn.XLOOKUP(A104,'[1]Base Preços'!$A:$A,'[1]Base Preços'!$L:$L)</f>
        <v>34.986440999999999</v>
      </c>
      <c r="J104" s="3">
        <f>_xlfn.XLOOKUP(A104,'[1]Base Preços'!$A:$A,'[1]Base Preços'!$O:$O)</f>
        <v>36.487625999999999</v>
      </c>
      <c r="K104" s="3">
        <f>_xlfn.XLOOKUP(A104,'[1]Base Preços'!$A:$A,'[1]Base Preços'!$R:$R)</f>
        <v>37.547286</v>
      </c>
    </row>
    <row r="105" spans="1:11" x14ac:dyDescent="0.3">
      <c r="A105" s="1" t="s">
        <v>84</v>
      </c>
      <c r="B105" s="4">
        <f>_xlfn.XLOOKUP(A105,'[1]Tabela de Preços'!$C:$C,'[1]Tabela de Preços'!$D:$D)</f>
        <v>0.12</v>
      </c>
      <c r="C105" s="2">
        <v>430</v>
      </c>
      <c r="D105" s="6">
        <v>0.6</v>
      </c>
      <c r="E105" s="7" t="s">
        <v>150</v>
      </c>
      <c r="F105" s="3">
        <f>_xlfn.XLOOKUP(A105,'[1]Base Preços'!$A:$A,'[1]Base Preços'!$C:$C)</f>
        <v>30.482886000000001</v>
      </c>
      <c r="G105" s="3">
        <f>_xlfn.XLOOKUP(A105,'[1]Base Preços'!$A:$A,'[1]Base Preços'!$F:$F)</f>
        <v>31.418918999999999</v>
      </c>
      <c r="H105" s="3">
        <f>_xlfn.XLOOKUP(A105,'[1]Base Preços'!$A:$A,'[1]Base Preços'!$I:$I)</f>
        <v>32.602206000000002</v>
      </c>
      <c r="I105" s="3">
        <f>_xlfn.XLOOKUP(A105,'[1]Base Preços'!$A:$A,'[1]Base Preços'!$L:$L)</f>
        <v>33.714848999999994</v>
      </c>
      <c r="J105" s="3">
        <f>_xlfn.XLOOKUP(A105,'[1]Base Preços'!$A:$A,'[1]Base Preços'!$O:$O)</f>
        <v>34.951118999999998</v>
      </c>
      <c r="K105" s="3">
        <f>_xlfn.XLOOKUP(A105,'[1]Base Preços'!$A:$A,'[1]Base Preços'!$R:$R)</f>
        <v>35.922474000000001</v>
      </c>
    </row>
    <row r="106" spans="1:11" x14ac:dyDescent="0.3">
      <c r="A106" s="1" t="s">
        <v>85</v>
      </c>
      <c r="B106" s="4">
        <f>_xlfn.XLOOKUP(A106,'[1]Tabela de Preços'!$C:$C,'[1]Tabela de Preços'!$D:$D)</f>
        <v>0.12</v>
      </c>
      <c r="C106" s="2">
        <v>430</v>
      </c>
      <c r="D106" s="6">
        <v>0.8</v>
      </c>
      <c r="E106" s="7" t="s">
        <v>150</v>
      </c>
      <c r="F106" s="3">
        <f>_xlfn.XLOOKUP(A106,'[1]Base Preços'!$A:$A,'[1]Base Preços'!$C:$C)</f>
        <v>29.493869999999998</v>
      </c>
      <c r="G106" s="3">
        <f>_xlfn.XLOOKUP(A106,'[1]Base Preços'!$A:$A,'[1]Base Preços'!$F:$F)</f>
        <v>30.429902999999996</v>
      </c>
      <c r="H106" s="3">
        <f>_xlfn.XLOOKUP(A106,'[1]Base Preços'!$A:$A,'[1]Base Preços'!$I:$I)</f>
        <v>31.312952999999997</v>
      </c>
      <c r="I106" s="3">
        <f>_xlfn.XLOOKUP(A106,'[1]Base Preços'!$A:$A,'[1]Base Preços'!$L:$L)</f>
        <v>32.178341999999994</v>
      </c>
      <c r="J106" s="3">
        <f>_xlfn.XLOOKUP(A106,'[1]Base Preços'!$A:$A,'[1]Base Preços'!$O:$O)</f>
        <v>33.079053000000002</v>
      </c>
      <c r="K106" s="3">
        <f>_xlfn.XLOOKUP(A106,'[1]Base Preços'!$A:$A,'[1]Base Preços'!$R:$R)</f>
        <v>33.785492999999995</v>
      </c>
    </row>
    <row r="107" spans="1:11" x14ac:dyDescent="0.3">
      <c r="A107" s="1" t="s">
        <v>86</v>
      </c>
      <c r="B107" s="4">
        <f>_xlfn.XLOOKUP(A107,'[1]Tabela de Preços'!$C:$C,'[1]Tabela de Preços'!$D:$D)</f>
        <v>0.12</v>
      </c>
      <c r="C107" s="2">
        <v>430</v>
      </c>
      <c r="D107" s="6">
        <v>1</v>
      </c>
      <c r="E107" s="7" t="s">
        <v>150</v>
      </c>
      <c r="F107" s="3">
        <f>_xlfn.XLOOKUP(A107,'[1]Base Preços'!$A:$A,'[1]Base Preços'!$C:$C)</f>
        <v>28.787430000000001</v>
      </c>
      <c r="G107" s="3">
        <f>_xlfn.XLOOKUP(A107,'[1]Base Preços'!$A:$A,'[1]Base Preços'!$F:$F)</f>
        <v>29.723462999999999</v>
      </c>
      <c r="H107" s="3">
        <f>_xlfn.XLOOKUP(A107,'[1]Base Preços'!$A:$A,'[1]Base Preços'!$I:$I)</f>
        <v>30.429902999999999</v>
      </c>
      <c r="I107" s="3">
        <f>_xlfn.XLOOKUP(A107,'[1]Base Preços'!$A:$A,'[1]Base Preços'!$L:$L)</f>
        <v>31.101020999999999</v>
      </c>
      <c r="J107" s="3">
        <f>_xlfn.XLOOKUP(A107,'[1]Base Preços'!$A:$A,'[1]Base Preços'!$O:$O)</f>
        <v>31.860443999999998</v>
      </c>
      <c r="K107" s="3">
        <f>_xlfn.XLOOKUP(A107,'[1]Base Preços'!$A:$A,'[1]Base Preços'!$R:$R)</f>
        <v>32.460917999999999</v>
      </c>
    </row>
    <row r="108" spans="1:11" x14ac:dyDescent="0.3">
      <c r="A108" s="1" t="s">
        <v>87</v>
      </c>
      <c r="B108" s="4">
        <f>_xlfn.XLOOKUP(A108,'[1]Tabela de Preços'!$C:$C,'[1]Tabela de Preços'!$D:$D)</f>
        <v>0.04</v>
      </c>
      <c r="C108" s="2">
        <v>430</v>
      </c>
      <c r="D108" s="6">
        <v>1.2</v>
      </c>
      <c r="E108" s="7" t="s">
        <v>150</v>
      </c>
      <c r="F108" s="3">
        <f>_xlfn.XLOOKUP(A108,'[1]Base Preços'!$A:$A,'[1]Base Preços'!$C:$C)</f>
        <v>28.257599999999996</v>
      </c>
      <c r="G108" s="3">
        <f>_xlfn.XLOOKUP(A108,'[1]Base Preços'!$A:$A,'[1]Base Preços'!$F:$F)</f>
        <v>29.193633000000002</v>
      </c>
      <c r="H108" s="3">
        <f>_xlfn.XLOOKUP(A108,'[1]Base Preços'!$A:$A,'[1]Base Preços'!$I:$I)</f>
        <v>29.776446000000004</v>
      </c>
      <c r="I108" s="3">
        <f>_xlfn.XLOOKUP(A108,'[1]Base Preços'!$A:$A,'[1]Base Preços'!$L:$L)</f>
        <v>30.341598000000001</v>
      </c>
      <c r="J108" s="3">
        <f>_xlfn.XLOOKUP(A108,'[1]Base Preços'!$A:$A,'[1]Base Preços'!$O:$O)</f>
        <v>30.959733</v>
      </c>
      <c r="K108" s="3">
        <f>_xlfn.XLOOKUP(A108,'[1]Base Preços'!$A:$A,'[1]Base Preços'!$R:$R)</f>
        <v>31.489563</v>
      </c>
    </row>
    <row r="109" spans="1:11" x14ac:dyDescent="0.3">
      <c r="A109" s="1" t="s">
        <v>88</v>
      </c>
      <c r="B109" s="4">
        <f>_xlfn.XLOOKUP(A109,'[1]Tabela de Preços'!$C:$C,'[1]Tabela de Preços'!$D:$D)</f>
        <v>0.04</v>
      </c>
      <c r="C109" s="2">
        <v>430</v>
      </c>
      <c r="D109" s="6">
        <v>1.5</v>
      </c>
      <c r="E109" s="7" t="s">
        <v>150</v>
      </c>
      <c r="F109" s="3">
        <f>_xlfn.XLOOKUP(A109,'[1]Base Preços'!$A:$A,'[1]Base Preços'!$C:$C)</f>
        <v>27.727769999999996</v>
      </c>
      <c r="G109" s="3">
        <f>_xlfn.XLOOKUP(A109,'[1]Base Preços'!$A:$A,'[1]Base Preços'!$F:$F)</f>
        <v>28.663802999999998</v>
      </c>
      <c r="H109" s="3">
        <f>_xlfn.XLOOKUP(A109,'[1]Base Preços'!$A:$A,'[1]Base Preços'!$I:$I)</f>
        <v>29.140649999999997</v>
      </c>
      <c r="I109" s="3">
        <f>_xlfn.XLOOKUP(A109,'[1]Base Preços'!$A:$A,'[1]Base Preços'!$L:$L)</f>
        <v>29.564513999999999</v>
      </c>
      <c r="J109" s="3">
        <f>_xlfn.XLOOKUP(A109,'[1]Base Preços'!$A:$A,'[1]Base Preços'!$O:$O)</f>
        <v>30.076682999999999</v>
      </c>
      <c r="K109" s="3">
        <f>_xlfn.XLOOKUP(A109,'[1]Base Preços'!$A:$A,'[1]Base Preços'!$R:$R)</f>
        <v>30.482886000000001</v>
      </c>
    </row>
    <row r="110" spans="1:11" x14ac:dyDescent="0.3">
      <c r="A110" s="1" t="s">
        <v>89</v>
      </c>
      <c r="B110" s="4">
        <f>_xlfn.XLOOKUP(A110,'[1]Tabela de Preços'!$C:$C,'[1]Tabela de Preços'!$D:$D)</f>
        <v>0.04</v>
      </c>
      <c r="C110" s="2">
        <v>430</v>
      </c>
      <c r="D110" s="6">
        <v>2</v>
      </c>
      <c r="E110" s="7" t="s">
        <v>150</v>
      </c>
      <c r="F110" s="3">
        <f>_xlfn.XLOOKUP(A110,'[1]Base Preços'!$A:$A,'[1]Base Preços'!$C:$C)</f>
        <v>27.374549999999996</v>
      </c>
      <c r="G110" s="3">
        <f>_xlfn.XLOOKUP(A110,'[1]Base Preços'!$A:$A,'[1]Base Preços'!$F:$F)</f>
        <v>28.310583000000001</v>
      </c>
      <c r="H110" s="3">
        <f>_xlfn.XLOOKUP(A110,'[1]Base Preços'!$A:$A,'[1]Base Preços'!$I:$I)</f>
        <v>28.663802999999998</v>
      </c>
      <c r="I110" s="3">
        <f>_xlfn.XLOOKUP(A110,'[1]Base Preços'!$A:$A,'[1]Base Preços'!$L:$L)</f>
        <v>28.999361999999998</v>
      </c>
      <c r="J110" s="3">
        <f>_xlfn.XLOOKUP(A110,'[1]Base Preços'!$A:$A,'[1]Base Preços'!$O:$O)</f>
        <v>29.370242999999999</v>
      </c>
      <c r="K110" s="3">
        <f>_xlfn.XLOOKUP(A110,'[1]Base Preços'!$A:$A,'[1]Base Preços'!$R:$R)</f>
        <v>29.688140999999998</v>
      </c>
    </row>
    <row r="111" spans="1:11" x14ac:dyDescent="0.3">
      <c r="A111" s="1" t="s">
        <v>109</v>
      </c>
      <c r="B111" s="4">
        <f>_xlfn.XLOOKUP(A111,'[1]Tabela de Preços'!$C:$C,'[1]Tabela de Preços'!$D:$D)</f>
        <v>0.04</v>
      </c>
      <c r="C111" s="2" t="s">
        <v>136</v>
      </c>
      <c r="D111" s="6">
        <v>0.6</v>
      </c>
      <c r="E111" s="7" t="s">
        <v>132</v>
      </c>
      <c r="F111" s="3">
        <f>_xlfn.XLOOKUP(A111,'[1]Base Preços'!$A:$A,'[1]Base Preços'!$C:$C)</f>
        <v>32.797260000000001</v>
      </c>
      <c r="G111" s="3">
        <f>_xlfn.XLOOKUP(A111,'[1]Base Preços'!$A:$A,'[1]Base Preços'!$F:$F)</f>
        <v>33.74</v>
      </c>
      <c r="H111" s="3">
        <f>_xlfn.XLOOKUP(A111,'[1]Base Preços'!$A:$A,'[1]Base Preços'!$I:$I)</f>
        <v>34.947899999999997</v>
      </c>
      <c r="I111" s="3">
        <f>_xlfn.XLOOKUP(A111,'[1]Base Preços'!$A:$A,'[1]Base Preços'!$L:$L)</f>
        <v>36.076986000000005</v>
      </c>
      <c r="J111" s="3">
        <f>_xlfn.XLOOKUP(A111,'[1]Base Preços'!$A:$A,'[1]Base Preços'!$O:$O)</f>
        <v>37.331526000000004</v>
      </c>
      <c r="K111" s="3">
        <f>_xlfn.XLOOKUP(A111,'[1]Base Preços'!$A:$A,'[1]Base Preços'!$R:$R)</f>
        <v>38.317236000000001</v>
      </c>
    </row>
    <row r="112" spans="1:11" x14ac:dyDescent="0.3">
      <c r="A112" s="1" t="s">
        <v>110</v>
      </c>
      <c r="B112" s="4">
        <f>_xlfn.XLOOKUP(A112,'[1]Tabela de Preços'!$C:$C,'[1]Tabela de Preços'!$D:$D)</f>
        <v>0.04</v>
      </c>
      <c r="C112" s="2" t="s">
        <v>136</v>
      </c>
      <c r="D112" s="6">
        <v>0.8</v>
      </c>
      <c r="E112" s="7" t="s">
        <v>132</v>
      </c>
      <c r="F112" s="3">
        <f>_xlfn.XLOOKUP(A112,'[1]Base Preços'!$A:$A,'[1]Base Preços'!$C:$C)</f>
        <v>32.259599999999999</v>
      </c>
      <c r="G112" s="3">
        <f>_xlfn.XLOOKUP(A112,'[1]Base Preços'!$A:$A,'[1]Base Preços'!$F:$F)</f>
        <v>33.209466000000006</v>
      </c>
      <c r="H112" s="3">
        <f>_xlfn.XLOOKUP(A112,'[1]Base Preços'!$A:$A,'[1]Base Preços'!$I:$I)</f>
        <v>34.105566000000003</v>
      </c>
      <c r="I112" s="3">
        <f>_xlfn.XLOOKUP(A112,'[1]Base Preços'!$A:$A,'[1]Base Preços'!$L:$L)</f>
        <v>34.983744000000002</v>
      </c>
      <c r="J112" s="3">
        <f>_xlfn.XLOOKUP(A112,'[1]Base Preços'!$A:$A,'[1]Base Preços'!$O:$O)</f>
        <v>35.897766000000004</v>
      </c>
      <c r="K112" s="3">
        <f>_xlfn.XLOOKUP(A112,'[1]Base Preços'!$A:$A,'[1]Base Preços'!$R:$R)</f>
        <v>36.614646</v>
      </c>
    </row>
    <row r="113" spans="1:11" x14ac:dyDescent="0.3">
      <c r="A113" s="1" t="s">
        <v>111</v>
      </c>
      <c r="B113" s="4">
        <f>_xlfn.XLOOKUP(A113,'[1]Tabela de Preços'!$C:$C,'[1]Tabela de Preços'!$D:$D)</f>
        <v>0.04</v>
      </c>
      <c r="C113" s="2" t="s">
        <v>136</v>
      </c>
      <c r="D113" s="6">
        <v>1</v>
      </c>
      <c r="E113" s="7" t="s">
        <v>132</v>
      </c>
      <c r="F113" s="3">
        <f>_xlfn.XLOOKUP(A113,'[1]Base Preços'!$A:$A,'[1]Base Preços'!$C:$C)</f>
        <v>32.080379999999998</v>
      </c>
      <c r="G113" s="3">
        <f>_xlfn.XLOOKUP(A113,'[1]Base Preços'!$A:$A,'[1]Base Preços'!$F:$F)</f>
        <v>33.030245999999998</v>
      </c>
      <c r="H113" s="3">
        <f>_xlfn.XLOOKUP(A113,'[1]Base Preços'!$A:$A,'[1]Base Preços'!$I:$I)</f>
        <v>33.747125999999994</v>
      </c>
      <c r="I113" s="3">
        <f>_xlfn.XLOOKUP(A113,'[1]Base Preços'!$A:$A,'[1]Base Preços'!$L:$L)</f>
        <v>34.428162</v>
      </c>
      <c r="J113" s="3">
        <f>_xlfn.XLOOKUP(A113,'[1]Base Preços'!$A:$A,'[1]Base Preços'!$O:$O)</f>
        <v>35.198808</v>
      </c>
      <c r="K113" s="3">
        <f>_xlfn.XLOOKUP(A113,'[1]Base Preços'!$A:$A,'[1]Base Preços'!$R:$R)</f>
        <v>35.808156000000004</v>
      </c>
    </row>
    <row r="114" spans="1:11" x14ac:dyDescent="0.3">
      <c r="A114" s="1" t="s">
        <v>112</v>
      </c>
      <c r="B114" s="4">
        <f>_xlfn.XLOOKUP(A114,'[1]Tabela de Preços'!$C:$C,'[1]Tabela de Preços'!$D:$D)</f>
        <v>0.04</v>
      </c>
      <c r="C114" s="2" t="s">
        <v>136</v>
      </c>
      <c r="D114" s="6">
        <v>1.2</v>
      </c>
      <c r="E114" s="7" t="s">
        <v>132</v>
      </c>
      <c r="F114" s="3">
        <f>_xlfn.XLOOKUP(A114,'[1]Base Preços'!$A:$A,'[1]Base Preços'!$C:$C)</f>
        <v>31.363499999999998</v>
      </c>
      <c r="G114" s="3">
        <f>_xlfn.XLOOKUP(A114,'[1]Base Preços'!$A:$A,'[1]Base Preços'!$F:$F)</f>
        <v>32.313366000000002</v>
      </c>
      <c r="H114" s="3">
        <f>_xlfn.XLOOKUP(A114,'[1]Base Preços'!$A:$A,'[1]Base Preços'!$I:$I)</f>
        <v>32.904792000000008</v>
      </c>
      <c r="I114" s="3">
        <f>_xlfn.XLOOKUP(A114,'[1]Base Preços'!$A:$A,'[1]Base Preços'!$L:$L)</f>
        <v>33.478296</v>
      </c>
      <c r="J114" s="3">
        <f>_xlfn.XLOOKUP(A114,'[1]Base Preços'!$A:$A,'[1]Base Preços'!$O:$O)</f>
        <v>34.105566000000003</v>
      </c>
      <c r="K114" s="3">
        <f>_xlfn.XLOOKUP(A114,'[1]Base Preços'!$A:$A,'[1]Base Preços'!$R:$R)</f>
        <v>34.643225999999999</v>
      </c>
    </row>
    <row r="115" spans="1:11" x14ac:dyDescent="0.3">
      <c r="A115" s="1" t="s">
        <v>113</v>
      </c>
      <c r="B115" s="4">
        <f>_xlfn.XLOOKUP(A115,'[1]Tabela de Preços'!$C:$C,'[1]Tabela de Preços'!$D:$D)</f>
        <v>0.04</v>
      </c>
      <c r="C115" s="2" t="s">
        <v>136</v>
      </c>
      <c r="D115" s="6">
        <v>1.5</v>
      </c>
      <c r="E115" s="7" t="s">
        <v>132</v>
      </c>
      <c r="F115" s="3">
        <f>_xlfn.XLOOKUP(A115,'[1]Base Preços'!$A:$A,'[1]Base Preços'!$C:$C)</f>
        <v>31.363499999999998</v>
      </c>
      <c r="G115" s="3">
        <f>_xlfn.XLOOKUP(A115,'[1]Base Preços'!$A:$A,'[1]Base Preços'!$F:$F)</f>
        <v>32.313366000000002</v>
      </c>
      <c r="H115" s="3">
        <f>_xlfn.XLOOKUP(A115,'[1]Base Preços'!$A:$A,'[1]Base Preços'!$I:$I)</f>
        <v>32.797260000000001</v>
      </c>
      <c r="I115" s="3">
        <f>_xlfn.XLOOKUP(A115,'[1]Base Preços'!$A:$A,'[1]Base Preços'!$L:$L)</f>
        <v>33.227388000000005</v>
      </c>
      <c r="J115" s="3">
        <f>_xlfn.XLOOKUP(A115,'[1]Base Preços'!$A:$A,'[1]Base Preços'!$O:$O)</f>
        <v>33.747126000000002</v>
      </c>
      <c r="K115" s="3">
        <f>_xlfn.XLOOKUP(A115,'[1]Base Preços'!$A:$A,'[1]Base Preços'!$R:$R)</f>
        <v>34.159331999999999</v>
      </c>
    </row>
    <row r="116" spans="1:11" x14ac:dyDescent="0.3">
      <c r="A116" s="1" t="s">
        <v>114</v>
      </c>
      <c r="B116" s="4">
        <f>_xlfn.XLOOKUP(A116,'[1]Tabela de Preços'!$C:$C,'[1]Tabela de Preços'!$D:$D)</f>
        <v>0.04</v>
      </c>
      <c r="C116" s="2" t="s">
        <v>136</v>
      </c>
      <c r="D116" s="6">
        <v>2</v>
      </c>
      <c r="E116" s="7" t="s">
        <v>132</v>
      </c>
      <c r="F116" s="3">
        <f>_xlfn.XLOOKUP(A116,'[1]Base Preços'!$A:$A,'[1]Base Preços'!$C:$C)</f>
        <v>31.363499999999998</v>
      </c>
      <c r="G116" s="3">
        <f>_xlfn.XLOOKUP(A116,'[1]Base Preços'!$A:$A,'[1]Base Preços'!$F:$F)</f>
        <v>32.313366000000002</v>
      </c>
      <c r="H116" s="3">
        <f>_xlfn.XLOOKUP(A116,'[1]Base Preços'!$A:$A,'[1]Base Preços'!$I:$I)</f>
        <v>32.671806000000004</v>
      </c>
      <c r="I116" s="3">
        <f>_xlfn.XLOOKUP(A116,'[1]Base Preços'!$A:$A,'[1]Base Preços'!$L:$L)</f>
        <v>33.012324000000007</v>
      </c>
      <c r="J116" s="3">
        <f>_xlfn.XLOOKUP(A116,'[1]Base Preços'!$A:$A,'[1]Base Preços'!$O:$O)</f>
        <v>33.388686000000007</v>
      </c>
      <c r="K116" s="3">
        <f>_xlfn.XLOOKUP(A116,'[1]Base Preços'!$A:$A,'[1]Base Preços'!$R:$R)</f>
        <v>33.711282000000004</v>
      </c>
    </row>
    <row r="117" spans="1:11" x14ac:dyDescent="0.3">
      <c r="A117" s="1" t="s">
        <v>115</v>
      </c>
      <c r="B117" s="4">
        <f>_xlfn.XLOOKUP(A117,'[1]Tabela de Preços'!$C:$C,'[1]Tabela de Preços'!$D:$D)</f>
        <v>0.04</v>
      </c>
      <c r="C117" s="2" t="s">
        <v>136</v>
      </c>
      <c r="D117" s="6">
        <v>2.5</v>
      </c>
      <c r="E117" s="7" t="s">
        <v>132</v>
      </c>
      <c r="F117" s="3">
        <f>_xlfn.XLOOKUP(A117,'[1]Base Preços'!$A:$A,'[1]Base Preços'!$C:$C)</f>
        <v>31.363499999999998</v>
      </c>
      <c r="G117" s="3">
        <f>_xlfn.XLOOKUP(A117,'[1]Base Preços'!$A:$A,'[1]Base Preços'!$F:$F)</f>
        <v>32.313366000000002</v>
      </c>
      <c r="H117" s="3">
        <f>_xlfn.XLOOKUP(A117,'[1]Base Preços'!$A:$A,'[1]Base Preços'!$I:$I)</f>
        <v>32.618040000000001</v>
      </c>
      <c r="I117" s="3">
        <f>_xlfn.XLOOKUP(A117,'[1]Base Preços'!$A:$A,'[1]Base Preços'!$L:$L)</f>
        <v>32.868948000000003</v>
      </c>
      <c r="J117" s="3">
        <f>_xlfn.XLOOKUP(A117,'[1]Base Preços'!$A:$A,'[1]Base Preços'!$O:$O)</f>
        <v>33.209466000000006</v>
      </c>
      <c r="K117" s="3">
        <f>_xlfn.XLOOKUP(A117,'[1]Base Preços'!$A:$A,'[1]Base Preços'!$R:$R)</f>
        <v>33.406608000000006</v>
      </c>
    </row>
    <row r="118" spans="1:11" x14ac:dyDescent="0.3">
      <c r="A118" s="1" t="s">
        <v>116</v>
      </c>
      <c r="B118" s="4">
        <f>_xlfn.XLOOKUP(A118,'[1]Tabela de Preços'!$C:$C,'[1]Tabela de Preços'!$D:$D)</f>
        <v>0.04</v>
      </c>
      <c r="C118" s="2" t="s">
        <v>136</v>
      </c>
      <c r="D118" s="6">
        <v>0.6</v>
      </c>
      <c r="E118" s="7" t="s">
        <v>150</v>
      </c>
      <c r="F118" s="3">
        <f>_xlfn.XLOOKUP(A118,'[1]Base Preços'!$A:$A,'[1]Base Preços'!$C:$C)</f>
        <v>34.768680000000003</v>
      </c>
      <c r="G118" s="3">
        <f>_xlfn.XLOOKUP(A118,'[1]Base Preços'!$A:$A,'[1]Base Preços'!$F:$F)</f>
        <v>35.718545999999996</v>
      </c>
      <c r="H118" s="3">
        <f>_xlfn.XLOOKUP(A118,'[1]Base Preços'!$A:$A,'[1]Base Preços'!$I:$I)</f>
        <v>36.919319999999992</v>
      </c>
      <c r="I118" s="3">
        <f>_xlfn.XLOOKUP(A118,'[1]Base Preços'!$A:$A,'[1]Base Preços'!$L:$L)</f>
        <v>38.048406</v>
      </c>
      <c r="J118" s="3">
        <f>_xlfn.XLOOKUP(A118,'[1]Base Preços'!$A:$A,'[1]Base Preços'!$O:$O)</f>
        <v>39.302945999999991</v>
      </c>
      <c r="K118" s="3">
        <f>_xlfn.XLOOKUP(A118,'[1]Base Preços'!$A:$A,'[1]Base Preços'!$R:$R)</f>
        <v>40.288655999999996</v>
      </c>
    </row>
    <row r="119" spans="1:11" x14ac:dyDescent="0.3">
      <c r="A119" s="1" t="s">
        <v>117</v>
      </c>
      <c r="B119" s="4">
        <f>_xlfn.XLOOKUP(A119,'[1]Tabela de Preços'!$C:$C,'[1]Tabela de Preços'!$D:$D)</f>
        <v>0.04</v>
      </c>
      <c r="C119" s="2" t="s">
        <v>136</v>
      </c>
      <c r="D119" s="6">
        <v>0.8</v>
      </c>
      <c r="E119" s="7" t="s">
        <v>150</v>
      </c>
      <c r="F119" s="3">
        <f>_xlfn.XLOOKUP(A119,'[1]Base Preços'!$A:$A,'[1]Base Preços'!$C:$C)</f>
        <v>34.231020000000001</v>
      </c>
      <c r="G119" s="3">
        <f>_xlfn.XLOOKUP(A119,'[1]Base Preços'!$A:$A,'[1]Base Preços'!$F:$F)</f>
        <v>35.180886000000008</v>
      </c>
      <c r="H119" s="3">
        <f>_xlfn.XLOOKUP(A119,'[1]Base Preços'!$A:$A,'[1]Base Preços'!$I:$I)</f>
        <v>36.076986000000005</v>
      </c>
      <c r="I119" s="3">
        <f>_xlfn.XLOOKUP(A119,'[1]Base Preços'!$A:$A,'[1]Base Preços'!$L:$L)</f>
        <v>36.955164000000003</v>
      </c>
      <c r="J119" s="3">
        <f>_xlfn.XLOOKUP(A119,'[1]Base Preços'!$A:$A,'[1]Base Preços'!$O:$O)</f>
        <v>37.869186000000006</v>
      </c>
      <c r="K119" s="3">
        <f>_xlfn.XLOOKUP(A119,'[1]Base Preços'!$A:$A,'[1]Base Preços'!$R:$R)</f>
        <v>38.586066000000002</v>
      </c>
    </row>
    <row r="120" spans="1:11" x14ac:dyDescent="0.3">
      <c r="A120" s="1" t="s">
        <v>118</v>
      </c>
      <c r="B120" s="4">
        <f>_xlfn.XLOOKUP(A120,'[1]Tabela de Preços'!$C:$C,'[1]Tabela de Preços'!$D:$D)</f>
        <v>0.04</v>
      </c>
      <c r="C120" s="2" t="s">
        <v>136</v>
      </c>
      <c r="D120" s="6">
        <v>1</v>
      </c>
      <c r="E120" s="7" t="s">
        <v>150</v>
      </c>
      <c r="F120" s="3">
        <f>_xlfn.XLOOKUP(A120,'[1]Base Preços'!$A:$A,'[1]Base Preços'!$C:$C)</f>
        <v>33.872579999999999</v>
      </c>
      <c r="G120" s="3">
        <f>_xlfn.XLOOKUP(A120,'[1]Base Preços'!$A:$A,'[1]Base Preços'!$F:$F)</f>
        <v>34.822445999999999</v>
      </c>
      <c r="H120" s="3">
        <f>_xlfn.XLOOKUP(A120,'[1]Base Preços'!$A:$A,'[1]Base Preços'!$I:$I)</f>
        <v>35.539325999999996</v>
      </c>
      <c r="I120" s="3">
        <f>_xlfn.XLOOKUP(A120,'[1]Base Preços'!$A:$A,'[1]Base Preços'!$L:$L)</f>
        <v>36.229999999999997</v>
      </c>
      <c r="J120" s="3">
        <f>_xlfn.XLOOKUP(A120,'[1]Base Preços'!$A:$A,'[1]Base Preços'!$O:$O)</f>
        <v>36.991008000000001</v>
      </c>
      <c r="K120" s="3">
        <f>_xlfn.XLOOKUP(A120,'[1]Base Preços'!$A:$A,'[1]Base Preços'!$R:$R)</f>
        <v>37.600356000000005</v>
      </c>
    </row>
    <row r="121" spans="1:11" x14ac:dyDescent="0.3">
      <c r="A121" s="1" t="s">
        <v>119</v>
      </c>
      <c r="B121" s="4">
        <f>_xlfn.XLOOKUP(A121,'[1]Tabela de Preços'!$C:$C,'[1]Tabela de Preços'!$D:$D)</f>
        <v>0.04</v>
      </c>
      <c r="C121" s="2" t="s">
        <v>136</v>
      </c>
      <c r="D121" s="6">
        <v>1.2</v>
      </c>
      <c r="E121" s="7" t="s">
        <v>150</v>
      </c>
      <c r="F121" s="3">
        <f>_xlfn.XLOOKUP(A121,'[1]Base Preços'!$A:$A,'[1]Base Preços'!$C:$C)</f>
        <v>33.370764000000001</v>
      </c>
      <c r="G121" s="3">
        <f>_xlfn.XLOOKUP(A121,'[1]Base Preços'!$A:$A,'[1]Base Preços'!$F:$F)</f>
        <v>34.320630000000008</v>
      </c>
      <c r="H121" s="3">
        <f>_xlfn.XLOOKUP(A121,'[1]Base Preços'!$A:$A,'[1]Base Preços'!$I:$I)</f>
        <v>34.912056000000007</v>
      </c>
      <c r="I121" s="3">
        <f>_xlfn.XLOOKUP(A121,'[1]Base Preços'!$A:$A,'[1]Base Preços'!$L:$L)</f>
        <v>35.479999999999997</v>
      </c>
      <c r="J121" s="3">
        <f>_xlfn.XLOOKUP(A121,'[1]Base Preços'!$A:$A,'[1]Base Preços'!$O:$O)</f>
        <v>36.11283000000001</v>
      </c>
      <c r="K121" s="3">
        <f>_xlfn.XLOOKUP(A121,'[1]Base Preços'!$A:$A,'[1]Base Preços'!$R:$R)</f>
        <v>36.650490000000005</v>
      </c>
    </row>
    <row r="122" spans="1:11" x14ac:dyDescent="0.3">
      <c r="A122" s="1" t="s">
        <v>120</v>
      </c>
      <c r="B122" s="4">
        <f>_xlfn.XLOOKUP(A122,'[1]Tabela de Preços'!$C:$C,'[1]Tabela de Preços'!$D:$D)</f>
        <v>0.04</v>
      </c>
      <c r="C122" s="2" t="s">
        <v>136</v>
      </c>
      <c r="D122" s="6">
        <v>1.5</v>
      </c>
      <c r="E122" s="7" t="s">
        <v>150</v>
      </c>
      <c r="F122" s="3">
        <f>_xlfn.XLOOKUP(A122,'[1]Base Preços'!$A:$A,'[1]Base Preços'!$C:$C)</f>
        <v>33.370764000000001</v>
      </c>
      <c r="G122" s="3">
        <f>_xlfn.XLOOKUP(A122,'[1]Base Preços'!$A:$A,'[1]Base Preços'!$F:$F)</f>
        <v>34.320630000000008</v>
      </c>
      <c r="H122" s="3">
        <f>_xlfn.XLOOKUP(A122,'[1]Base Preços'!$A:$A,'[1]Base Preços'!$I:$I)</f>
        <v>34.804524000000008</v>
      </c>
      <c r="I122" s="3">
        <f>_xlfn.XLOOKUP(A122,'[1]Base Preços'!$A:$A,'[1]Base Preços'!$L:$L)</f>
        <v>35.234652000000004</v>
      </c>
      <c r="J122" s="3">
        <f>_xlfn.XLOOKUP(A122,'[1]Base Preços'!$A:$A,'[1]Base Preços'!$O:$O)</f>
        <v>35.754390000000008</v>
      </c>
      <c r="K122" s="3">
        <f>_xlfn.XLOOKUP(A122,'[1]Base Preços'!$A:$A,'[1]Base Preços'!$R:$R)</f>
        <v>36.166596000000006</v>
      </c>
    </row>
    <row r="123" spans="1:11" x14ac:dyDescent="0.3">
      <c r="A123" s="1" t="s">
        <v>121</v>
      </c>
      <c r="B123" s="4">
        <f>_xlfn.XLOOKUP(A123,'[1]Tabela de Preços'!$C:$C,'[1]Tabela de Preços'!$D:$D)</f>
        <v>0.04</v>
      </c>
      <c r="C123" s="2" t="s">
        <v>136</v>
      </c>
      <c r="D123" s="6">
        <v>2</v>
      </c>
      <c r="E123" s="7" t="s">
        <v>150</v>
      </c>
      <c r="F123" s="3">
        <f>_xlfn.XLOOKUP(A123,'[1]Base Preços'!$A:$A,'[1]Base Preços'!$C:$C)</f>
        <v>33.370764000000001</v>
      </c>
      <c r="G123" s="3">
        <f>_xlfn.XLOOKUP(A123,'[1]Base Preços'!$A:$A,'[1]Base Preços'!$F:$F)</f>
        <v>34.320630000000008</v>
      </c>
      <c r="H123" s="3">
        <f>_xlfn.XLOOKUP(A123,'[1]Base Preços'!$A:$A,'[1]Base Preços'!$I:$I)</f>
        <v>34.679070000000003</v>
      </c>
      <c r="I123" s="3">
        <f>_xlfn.XLOOKUP(A123,'[1]Base Preços'!$A:$A,'[1]Base Preços'!$L:$L)</f>
        <v>35.019588000000006</v>
      </c>
      <c r="J123" s="3">
        <f>_xlfn.XLOOKUP(A123,'[1]Base Preços'!$A:$A,'[1]Base Preços'!$O:$O)</f>
        <v>35.395950000000006</v>
      </c>
      <c r="K123" s="3">
        <f>_xlfn.XLOOKUP(A123,'[1]Base Preços'!$A:$A,'[1]Base Preços'!$R:$R)</f>
        <v>35.718546000000003</v>
      </c>
    </row>
    <row r="124" spans="1:11" x14ac:dyDescent="0.3">
      <c r="A124" s="1" t="s">
        <v>122</v>
      </c>
      <c r="B124" s="4">
        <f>_xlfn.XLOOKUP(A124,'[1]Tabela de Preços'!$C:$C,'[1]Tabela de Preços'!$D:$D)</f>
        <v>0.04</v>
      </c>
      <c r="C124" s="2" t="s">
        <v>136</v>
      </c>
      <c r="D124" s="6">
        <v>2.5</v>
      </c>
      <c r="E124" s="7" t="s">
        <v>150</v>
      </c>
      <c r="F124" s="3">
        <f>_xlfn.XLOOKUP(A124,'[1]Base Preços'!$A:$A,'[1]Base Preços'!$C:$C)</f>
        <v>33.370764000000001</v>
      </c>
      <c r="G124" s="3">
        <f>_xlfn.XLOOKUP(A124,'[1]Base Preços'!$A:$A,'[1]Base Preços'!$F:$F)</f>
        <v>34.320630000000008</v>
      </c>
      <c r="H124" s="3">
        <f>_xlfn.XLOOKUP(A124,'[1]Base Preços'!$A:$A,'[1]Base Preços'!$I:$I)</f>
        <v>34.625304000000007</v>
      </c>
      <c r="I124" s="3">
        <f>_xlfn.XLOOKUP(A124,'[1]Base Preços'!$A:$A,'[1]Base Preços'!$L:$L)</f>
        <v>34.87621200000001</v>
      </c>
      <c r="J124" s="3">
        <f>_xlfn.XLOOKUP(A124,'[1]Base Preços'!$A:$A,'[1]Base Preços'!$O:$O)</f>
        <v>35.216730000000005</v>
      </c>
      <c r="K124" s="3">
        <f>_xlfn.XLOOKUP(A124,'[1]Base Preços'!$A:$A,'[1]Base Preços'!$R:$R)</f>
        <v>35.413872000000005</v>
      </c>
    </row>
    <row r="125" spans="1:11" x14ac:dyDescent="0.3">
      <c r="A125" s="1" t="s">
        <v>123</v>
      </c>
      <c r="B125" s="4">
        <f>_xlfn.XLOOKUP(A125,'[1]Tabela de Preços'!$C:$C,'[1]Tabela de Preços'!$D:$D)</f>
        <v>0.12</v>
      </c>
      <c r="C125" s="2" t="s">
        <v>137</v>
      </c>
      <c r="D125" s="6">
        <v>3</v>
      </c>
      <c r="E125" s="7" t="s">
        <v>135</v>
      </c>
      <c r="F125" s="3">
        <f>_xlfn.XLOOKUP(A125,'[1]Base Preços'!$A:$A,'[1]Base Preços'!$C:$C)</f>
        <v>72.296999999999997</v>
      </c>
      <c r="G125" s="3">
        <f>_xlfn.XLOOKUP(A125,'[1]Base Preços'!$A:$A,'[1]Base Preços'!$F:$F)</f>
        <v>73.219200000000001</v>
      </c>
      <c r="H125" s="3">
        <f>_xlfn.XLOOKUP(A125,'[1]Base Preços'!$A:$A,'[1]Base Preços'!$I:$I)</f>
        <v>0</v>
      </c>
      <c r="I125" s="3">
        <f>_xlfn.XLOOKUP(A125,'[1]Base Preços'!$A:$A,'[1]Base Preços'!$L:$L)</f>
        <v>0</v>
      </c>
      <c r="J125" s="3">
        <f>_xlfn.XLOOKUP(A125,'[1]Base Preços'!$A:$A,'[1]Base Preços'!$O:$O)</f>
        <v>0</v>
      </c>
      <c r="K125" s="3">
        <f>_xlfn.XLOOKUP(A125,'[1]Base Preços'!$A:$A,'[1]Base Preços'!$R:$R)</f>
        <v>0</v>
      </c>
    </row>
    <row r="126" spans="1:11" x14ac:dyDescent="0.3">
      <c r="A126" s="1" t="s">
        <v>124</v>
      </c>
      <c r="B126" s="4">
        <f>_xlfn.XLOOKUP(A126,'[1]Tabela de Preços'!$C:$C,'[1]Tabela de Preços'!$D:$D)</f>
        <v>0.12</v>
      </c>
      <c r="C126" s="2" t="s">
        <v>137</v>
      </c>
      <c r="D126" s="6">
        <v>5</v>
      </c>
      <c r="E126" s="7" t="s">
        <v>135</v>
      </c>
      <c r="F126" s="3">
        <f>_xlfn.XLOOKUP(A126,'[1]Base Preços'!$A:$A,'[1]Base Preços'!$C:$C)</f>
        <v>72.296999999999997</v>
      </c>
      <c r="G126" s="3">
        <f>_xlfn.XLOOKUP(A126,'[1]Base Preços'!$A:$A,'[1]Base Preços'!$F:$F)</f>
        <v>73.219200000000001</v>
      </c>
      <c r="H126" s="3">
        <f>_xlfn.XLOOKUP(A126,'[1]Base Preços'!$A:$A,'[1]Base Preços'!$I:$I)</f>
        <v>0</v>
      </c>
      <c r="I126" s="3">
        <f>_xlfn.XLOOKUP(A126,'[1]Base Preços'!$A:$A,'[1]Base Preços'!$L:$L)</f>
        <v>0</v>
      </c>
      <c r="J126" s="3">
        <f>_xlfn.XLOOKUP(A126,'[1]Base Preços'!$A:$A,'[1]Base Preços'!$O:$O)</f>
        <v>0</v>
      </c>
      <c r="K126" s="3">
        <f>_xlfn.XLOOKUP(A126,'[1]Base Preços'!$A:$A,'[1]Base Preços'!$R:$R)</f>
        <v>0</v>
      </c>
    </row>
    <row r="127" spans="1:11" x14ac:dyDescent="0.3">
      <c r="A127" s="1" t="s">
        <v>125</v>
      </c>
      <c r="B127" s="4">
        <f>_xlfn.XLOOKUP(A127,'[1]Tabela de Preços'!$C:$C,'[1]Tabela de Preços'!$D:$D)</f>
        <v>0.12</v>
      </c>
      <c r="C127" s="2" t="s">
        <v>138</v>
      </c>
      <c r="D127" s="6">
        <v>3</v>
      </c>
      <c r="E127" s="7" t="s">
        <v>135</v>
      </c>
      <c r="F127" s="3">
        <f>_xlfn.XLOOKUP(A127,'[1]Base Preços'!$A:$A,'[1]Base Preços'!$C:$C)</f>
        <v>23.925000000000001</v>
      </c>
      <c r="G127" s="3">
        <f>_xlfn.XLOOKUP(A127,'[1]Base Preços'!$A:$A,'[1]Base Preços'!$F:$F)</f>
        <v>24.847199999999997</v>
      </c>
      <c r="H127" s="3">
        <f>_xlfn.XLOOKUP(A127,'[1]Base Preços'!$A:$A,'[1]Base Preços'!$I:$I)</f>
        <v>0</v>
      </c>
      <c r="I127" s="3">
        <f>_xlfn.XLOOKUP(A127,'[1]Base Preços'!$A:$A,'[1]Base Preços'!$L:$L)</f>
        <v>0</v>
      </c>
      <c r="J127" s="3">
        <f>_xlfn.XLOOKUP(A127,'[1]Base Preços'!$A:$A,'[1]Base Preços'!$O:$O)</f>
        <v>0</v>
      </c>
      <c r="K127" s="3">
        <f>_xlfn.XLOOKUP(A127,'[1]Base Preços'!$A:$A,'[1]Base Preços'!$R:$R)</f>
        <v>0</v>
      </c>
    </row>
    <row r="128" spans="1:11" x14ac:dyDescent="0.3">
      <c r="A128" s="1" t="s">
        <v>126</v>
      </c>
      <c r="B128" s="4">
        <f>_xlfn.XLOOKUP(A128,'[1]Tabela de Preços'!$C:$C,'[1]Tabela de Preços'!$D:$D)</f>
        <v>0.12</v>
      </c>
      <c r="C128" s="2" t="s">
        <v>138</v>
      </c>
      <c r="D128" s="6">
        <v>5</v>
      </c>
      <c r="E128" s="7" t="s">
        <v>135</v>
      </c>
      <c r="F128" s="3">
        <f>_xlfn.XLOOKUP(A128,'[1]Base Preços'!$A:$A,'[1]Base Preços'!$C:$C)</f>
        <v>23.925000000000001</v>
      </c>
      <c r="G128" s="3">
        <f>_xlfn.XLOOKUP(A128,'[1]Base Preços'!$A:$A,'[1]Base Preços'!$F:$F)</f>
        <v>24.847199999999997</v>
      </c>
      <c r="H128" s="3">
        <f>_xlfn.XLOOKUP(A128,'[1]Base Preços'!$A:$A,'[1]Base Preços'!$I:$I)</f>
        <v>0</v>
      </c>
      <c r="I128" s="3">
        <f>_xlfn.XLOOKUP(A128,'[1]Base Preços'!$A:$A,'[1]Base Preços'!$L:$L)</f>
        <v>0</v>
      </c>
      <c r="J128" s="3">
        <f>_xlfn.XLOOKUP(A128,'[1]Base Preços'!$A:$A,'[1]Base Preços'!$O:$O)</f>
        <v>0</v>
      </c>
      <c r="K128" s="3">
        <f>_xlfn.XLOOKUP(A128,'[1]Base Preços'!$A:$A,'[1]Base Preços'!$R:$R)</f>
        <v>0</v>
      </c>
    </row>
    <row r="129" spans="1:11" x14ac:dyDescent="0.3">
      <c r="A129" s="1" t="s">
        <v>127</v>
      </c>
      <c r="B129" s="4">
        <f>_xlfn.XLOOKUP(A129,'[1]Tabela de Preços'!$C:$C,'[1]Tabela de Preços'!$D:$D)</f>
        <v>0.04</v>
      </c>
      <c r="C129" s="2">
        <v>439</v>
      </c>
      <c r="D129" s="6">
        <v>0.5</v>
      </c>
      <c r="E129" s="7" t="s">
        <v>150</v>
      </c>
      <c r="F129" s="3">
        <f>_xlfn.XLOOKUP(A129,'[1]Base Preços'!$A:$A,'[1]Base Preços'!$C:$C)</f>
        <v>28.592800000000004</v>
      </c>
      <c r="G129" s="3">
        <f>_xlfn.XLOOKUP(A129,'[1]Base Preços'!$A:$A,'[1]Base Preços'!$F:$F)</f>
        <v>29.447700000000001</v>
      </c>
      <c r="H129" s="3">
        <f>_xlfn.XLOOKUP(A129,'[1]Base Preços'!$A:$A,'[1]Base Preços'!$I:$I)</f>
        <v>30.881460000000001</v>
      </c>
      <c r="I129" s="3">
        <f>_xlfn.XLOOKUP(A129,'[1]Base Preços'!$A:$A,'[1]Base Preços'!$L:$L)</f>
        <v>32.225610000000003</v>
      </c>
      <c r="J129" s="3">
        <f>_xlfn.XLOOKUP(A129,'[1]Base Preços'!$A:$A,'[1]Base Preços'!$O:$O)</f>
        <v>33.748979999999996</v>
      </c>
      <c r="K129" s="3">
        <f>_xlfn.XLOOKUP(A129,'[1]Base Preços'!$A:$A,'[1]Base Preços'!$R:$R)</f>
        <v>34.824300000000001</v>
      </c>
    </row>
    <row r="130" spans="1:11" x14ac:dyDescent="0.3">
      <c r="A130" s="1" t="s">
        <v>128</v>
      </c>
      <c r="B130" s="4">
        <f>_xlfn.XLOOKUP(A130,'[1]Tabela de Preços'!$C:$C,'[1]Tabela de Preços'!$D:$D)</f>
        <v>0.04</v>
      </c>
      <c r="C130" s="2">
        <v>439</v>
      </c>
      <c r="D130" s="6">
        <v>0.6</v>
      </c>
      <c r="E130" s="7" t="s">
        <v>150</v>
      </c>
      <c r="F130" s="3">
        <f>_xlfn.XLOOKUP(A130,'[1]Base Preços'!$A:$A,'[1]Base Preços'!$C:$C)</f>
        <v>27.840899999999998</v>
      </c>
      <c r="G130" s="3">
        <f>_xlfn.XLOOKUP(A130,'[1]Base Preços'!$A:$A,'[1]Base Preços'!$F:$F)</f>
        <v>28.685500000000001</v>
      </c>
      <c r="H130" s="3">
        <f>_xlfn.XLOOKUP(A130,'[1]Base Preços'!$A:$A,'[1]Base Preços'!$I:$I)</f>
        <v>29.886274000000004</v>
      </c>
      <c r="I130" s="3">
        <f>_xlfn.XLOOKUP(A130,'[1]Base Preços'!$A:$A,'[1]Base Preços'!$L:$L)</f>
        <v>30.755800000000001</v>
      </c>
      <c r="J130" s="3">
        <f>_xlfn.XLOOKUP(A130,'[1]Base Preços'!$A:$A,'[1]Base Preços'!$O:$O)</f>
        <v>32.2699</v>
      </c>
      <c r="K130" s="3">
        <f>_xlfn.XLOOKUP(A130,'[1]Base Preços'!$A:$A,'[1]Base Preços'!$R:$R)</f>
        <v>33.255609999999997</v>
      </c>
    </row>
    <row r="131" spans="1:11" x14ac:dyDescent="0.3">
      <c r="A131" s="1" t="s">
        <v>130</v>
      </c>
      <c r="B131" s="4">
        <f>_xlfn.XLOOKUP(A131,'[1]Tabela de Preços'!$C:$C,'[1]Tabela de Preços'!$D:$D)</f>
        <v>0.04</v>
      </c>
      <c r="C131" s="2">
        <v>439</v>
      </c>
      <c r="D131" s="6">
        <v>1</v>
      </c>
      <c r="E131" s="7" t="s">
        <v>150</v>
      </c>
      <c r="F131" s="3">
        <f>_xlfn.XLOOKUP(A131,'[1]Base Preços'!$A:$A,'[1]Base Preços'!$C:$C)</f>
        <v>26.934500000000003</v>
      </c>
      <c r="G131" s="3">
        <f>_xlfn.XLOOKUP(A131,'[1]Base Preços'!$A:$A,'[1]Base Preços'!$F:$F)</f>
        <v>27.789399999999997</v>
      </c>
      <c r="H131" s="3">
        <f>_xlfn.XLOOKUP(A131,'[1]Base Preços'!$A:$A,'[1]Base Preços'!$I:$I)</f>
        <v>28.50628</v>
      </c>
      <c r="I131" s="3">
        <f>_xlfn.XLOOKUP(A131,'[1]Base Preços'!$A:$A,'[1]Base Preços'!$L:$L)</f>
        <v>29.187315999999996</v>
      </c>
      <c r="J131" s="3">
        <f>_xlfn.XLOOKUP(A131,'[1]Base Preços'!$A:$A,'[1]Base Preços'!$O:$O)</f>
        <v>29.957961999999998</v>
      </c>
      <c r="K131" s="3">
        <f>_xlfn.XLOOKUP(A131,'[1]Base Preços'!$A:$A,'[1]Base Preços'!$R:$R)</f>
        <v>30.567309999999996</v>
      </c>
    </row>
    <row r="132" spans="1:11" x14ac:dyDescent="0.3">
      <c r="A132" s="1" t="s">
        <v>129</v>
      </c>
      <c r="B132" s="4">
        <f>_xlfn.XLOOKUP(A132,'[1]Tabela de Preços'!$C:$C,'[1]Tabela de Preços'!$D:$D)</f>
        <v>0.04</v>
      </c>
      <c r="C132" s="2">
        <v>439</v>
      </c>
      <c r="D132" s="6">
        <v>0.8</v>
      </c>
      <c r="E132" s="7" t="s">
        <v>150</v>
      </c>
      <c r="F132" s="3">
        <f>_xlfn.XLOOKUP(A132,'[1]Base Preços'!$A:$A,'[1]Base Preços'!$C:$C)</f>
        <v>26.285599999999999</v>
      </c>
      <c r="G132" s="3">
        <f>_xlfn.XLOOKUP(A132,'[1]Base Preços'!$A:$A,'[1]Base Preços'!$F:$F)</f>
        <v>27.140500000000003</v>
      </c>
      <c r="H132" s="3">
        <f>_xlfn.XLOOKUP(A132,'[1]Base Preços'!$A:$A,'[1]Base Preços'!$I:$I)</f>
        <v>28.036600000000004</v>
      </c>
      <c r="I132" s="3">
        <f>_xlfn.XLOOKUP(A132,'[1]Base Preços'!$A:$A,'[1]Base Preços'!$L:$L)</f>
        <v>28.914778000000002</v>
      </c>
      <c r="J132" s="3">
        <f>_xlfn.XLOOKUP(A132,'[1]Base Preços'!$A:$A,'[1]Base Preços'!$O:$O)</f>
        <v>29.828800000000001</v>
      </c>
      <c r="K132" s="3">
        <f>_xlfn.XLOOKUP(A132,'[1]Base Preços'!$A:$A,'[1]Base Preços'!$R:$R)</f>
        <v>30.545680000000004</v>
      </c>
    </row>
  </sheetData>
  <conditionalFormatting sqref="F2:K132">
    <cfRule type="expression" dxfId="11" priority="21">
      <formula>$D2="Vermelho"</formula>
    </cfRule>
    <cfRule type="expression" dxfId="10" priority="22">
      <formula>$D2="Amarelo"</formula>
    </cfRule>
    <cfRule type="expression" dxfId="9" priority="23">
      <formula>$D2="Verde"</formula>
    </cfRule>
    <cfRule type="expression" dxfId="8" priority="24">
      <formula>$D2="Azul"</formula>
    </cfRule>
  </conditionalFormatting>
  <conditionalFormatting sqref="I2:K132">
    <cfRule type="expression" dxfId="7" priority="25">
      <formula>$D2="Vermelho"</formula>
    </cfRule>
    <cfRule type="expression" dxfId="6" priority="26">
      <formula>$D2="Amarelo"</formula>
    </cfRule>
    <cfRule type="expression" dxfId="5" priority="27">
      <formula>$D2="Verde"</formula>
    </cfRule>
    <cfRule type="expression" dxfId="4" priority="28">
      <formula>$D2="Azul"</formula>
    </cfRule>
  </conditionalFormatting>
  <conditionalFormatting sqref="K2:K132">
    <cfRule type="expression" dxfId="3" priority="1">
      <formula>$D2="Vermelho"</formula>
    </cfRule>
    <cfRule type="expression" dxfId="2" priority="2">
      <formula>$D2="Amarelo"</formula>
    </cfRule>
    <cfRule type="expression" dxfId="1" priority="3">
      <formula>$D2="Verde"</formula>
    </cfRule>
    <cfRule type="expression" dxfId="0" priority="4">
      <formula>$D2="Azul"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Liganer Representações</dc:creator>
  <cp:lastModifiedBy>Liganer Representações</cp:lastModifiedBy>
  <dcterms:created xsi:type="dcterms:W3CDTF">2026-09-09T11:52:08Z</dcterms:created>
  <dcterms:modified xsi:type="dcterms:W3CDTF">2026-09-14T11:46:13Z</dcterms:modified>
</cp:coreProperties>
</file>